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財政係\財政共通\公会計制度・固定資産台帳\02 新地方公会計制度\R2\02　作業データ等\15　附属明細書\一般会計等附属明細書\"/>
    </mc:Choice>
  </mc:AlternateContent>
  <bookViews>
    <workbookView xWindow="444" yWindow="624" windowWidth="24240" windowHeight="5940" tabRatio="756"/>
  </bookViews>
  <sheets>
    <sheet name="〇投資及び出資金の明細" sheetId="1" r:id="rId1"/>
    <sheet name="〇基金の明細" sheetId="2" r:id="rId2"/>
    <sheet name="〇貸付金の明細" sheetId="3" r:id="rId3"/>
    <sheet name="〇長期延滞債権の明細" sheetId="4" r:id="rId4"/>
    <sheet name="〇未収金の明細" sheetId="5" r:id="rId5"/>
    <sheet name="〇引当金の明細" sheetId="10" r:id="rId6"/>
    <sheet name="〇附属明細書_地方債等（借入先別）の明細" sheetId="18" r:id="rId7"/>
    <sheet name="〇地方債等（利率別）の明細" sheetId="19" r:id="rId8"/>
    <sheet name="〇地方債等（返済期間別）の明細" sheetId="20" r:id="rId9"/>
    <sheet name="〇特定の契約情報が付された地方債等の概要" sheetId="21" r:id="rId10"/>
    <sheet name="〇補助金等の明細" sheetId="11" r:id="rId11"/>
    <sheet name="〇財源情報の明細" sheetId="22" r:id="rId12"/>
    <sheet name="〇財源の明細" sheetId="17" r:id="rId13"/>
    <sheet name="〇資金の明細" sheetId="13" r:id="rId14"/>
    <sheet name="〇有形固定資産の明細" sheetId="27" r:id="rId15"/>
    <sheet name="〇有形固定資産に係る行政目的別の明細" sheetId="28" r:id="rId16"/>
  </sheets>
  <definedNames>
    <definedName name="_xlnm.Print_Area" localSheetId="12">〇財源の明細!$A$1:$E$20</definedName>
    <definedName name="_xlnm.Print_Area" localSheetId="2">〇貸付金の明細!$A$1:$F$12</definedName>
    <definedName name="_xlnm.Print_Area" localSheetId="8">'〇地方債等（返済期間別）の明細'!$A$1:$J$6</definedName>
    <definedName name="_xlnm.Print_Area" localSheetId="7">'〇地方債等（利率別）の明細'!$A$1:$H$6</definedName>
    <definedName name="_xlnm.Print_Area" localSheetId="3">〇長期延滞債権の明細!$A$1:$C$32</definedName>
    <definedName name="_xlnm.Print_Area" localSheetId="10">〇補助金等の明細!$A$1:$E$17</definedName>
    <definedName name="_xlnm.Print_Area" localSheetId="4">〇未収金の明細!$A$1:$C$24</definedName>
    <definedName name="_xlnm.Print_Titles" localSheetId="15">〇有形固定資産に係る行政目的別の明細!$1:$5</definedName>
    <definedName name="_xlnm.Print_Titles" localSheetId="14">〇有形固定資産の明細!$1:$5</definedName>
  </definedNames>
  <calcPr calcId="162913"/>
</workbook>
</file>

<file path=xl/calcChain.xml><?xml version="1.0" encoding="utf-8"?>
<calcChain xmlns="http://schemas.openxmlformats.org/spreadsheetml/2006/main">
  <c r="B6" i="13" l="1"/>
</calcChain>
</file>

<file path=xl/sharedStrings.xml><?xml version="1.0" encoding="utf-8"?>
<sst xmlns="http://schemas.openxmlformats.org/spreadsheetml/2006/main" count="1280" uniqueCount="289">
  <si>
    <t>投資及び出資金の明細</t>
  </si>
  <si>
    <t>市場価格のあるもの</t>
  </si>
  <si>
    <t>銘柄名</t>
  </si>
  <si>
    <t>株数・口数など_x000D_
(A)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</si>
  <si>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</si>
  <si>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</si>
  <si>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</si>
  <si>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</si>
  <si>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</si>
  <si>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</si>
  <si>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</si>
  <si>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</si>
  <si>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</si>
  <si>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</si>
  <si>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</si>
  <si>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</si>
  <si>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</si>
  <si>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</si>
  <si>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</si>
  <si>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</si>
  <si>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</si>
  <si>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</si>
  <si>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</si>
  <si>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</si>
  <si>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合計_x000D_
(貸借対照表計上額)</t>
  </si>
  <si>
    <t>その他</t>
  </si>
  <si>
    <t>土地</t>
  </si>
  <si>
    <t>有価証券</t>
  </si>
  <si>
    <t>現金預金</t>
  </si>
  <si>
    <t>種類</t>
  </si>
  <si>
    <t>基金の明細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</si>
  <si>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</si>
  <si>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</si>
  <si>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</si>
  <si>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</si>
  <si>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</si>
  <si>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</si>
  <si>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</si>
  <si>
    <t>小計</t>
  </si>
  <si>
    <t>【貸付金】</t>
  </si>
  <si>
    <t>徴収不能引当金計上額</t>
  </si>
  <si>
    <t>長期延滞債権の明細</t>
  </si>
  <si>
    <t>未収金の明細</t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</si>
  <si>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</si>
  <si>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</si>
  <si>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</si>
  <si>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</si>
  <si>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</si>
  <si>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</si>
  <si>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</si>
  <si>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</si>
  <si>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</si>
  <si>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</si>
  <si>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</si>
  <si>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</si>
  <si>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</si>
  <si>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</si>
  <si>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</si>
  <si>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地方公募債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</si>
  <si>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</si>
  <si>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</si>
  <si>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</si>
  <si>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</si>
  <si>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</si>
  <si>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地方債等（借入先別）の明細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</si>
  <si>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</si>
  <si>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</si>
  <si>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</si>
  <si>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</si>
  <si>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</si>
  <si>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</si>
  <si>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</si>
  <si>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</si>
  <si>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</si>
  <si>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</si>
  <si>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</si>
  <si>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</si>
  <si>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</si>
  <si>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</si>
  <si>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</si>
  <si>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</si>
  <si>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</si>
  <si>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</si>
  <si>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</si>
  <si>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契約条項の概要</t>
  </si>
  <si>
    <t>特定の契約条項が_x000D_
付された地方債等残高</t>
  </si>
  <si>
    <t>特定の契約情報が付された地方債等の概要</t>
  </si>
  <si>
    <t>目的使用</t>
  </si>
  <si>
    <t>本年度末残高</t>
  </si>
  <si>
    <t>本年度減少額</t>
  </si>
  <si>
    <t>本年度増加額</t>
  </si>
  <si>
    <t>前年度末残高</t>
  </si>
  <si>
    <t>区分</t>
  </si>
  <si>
    <t>引当金の明細</t>
  </si>
  <si>
    <t>計</t>
  </si>
  <si>
    <t>他団体への公共施設等整備補助金等_x000D_
(所有外資産分)</t>
  </si>
  <si>
    <t>支出目的</t>
  </si>
  <si>
    <t>金額</t>
  </si>
  <si>
    <t>相手先</t>
  </si>
  <si>
    <t>名称</t>
  </si>
  <si>
    <t>補助金等の明細</t>
  </si>
  <si>
    <t>経常的_x000D_
補助金</t>
  </si>
  <si>
    <t>資本的_x000D_
補助金</t>
  </si>
  <si>
    <t>国県等補助金</t>
  </si>
  <si>
    <t>税収等</t>
  </si>
  <si>
    <t>財源の内容</t>
  </si>
  <si>
    <t>会計</t>
  </si>
  <si>
    <t>財源の明細</t>
  </si>
  <si>
    <t>資金の明細</t>
  </si>
  <si>
    <t>-</t>
    <phoneticPr fontId="4"/>
  </si>
  <si>
    <t>-</t>
    <phoneticPr fontId="4"/>
  </si>
  <si>
    <t>時価単価_x000D_
(B)</t>
    <phoneticPr fontId="4"/>
  </si>
  <si>
    <t>(単位：　円)</t>
    <rPh sb="5" eb="6">
      <t>エン</t>
    </rPh>
    <phoneticPr fontId="4"/>
  </si>
  <si>
    <t>清瀬都市開発株式会社</t>
    <rPh sb="0" eb="2">
      <t>キヨセ</t>
    </rPh>
    <rPh sb="2" eb="4">
      <t>トシ</t>
    </rPh>
    <rPh sb="4" eb="6">
      <t>カイハツ</t>
    </rPh>
    <rPh sb="6" eb="8">
      <t>カブシキ</t>
    </rPh>
    <rPh sb="8" eb="10">
      <t>カイシャ</t>
    </rPh>
    <phoneticPr fontId="2"/>
  </si>
  <si>
    <t>東京都農業信用基金協会出資金</t>
    <rPh sb="0" eb="3">
      <t>トウキョウト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2"/>
  </si>
  <si>
    <t>昭和病院企業団出資金</t>
    <rPh sb="0" eb="2">
      <t>ショウワ</t>
    </rPh>
    <rPh sb="2" eb="4">
      <t>ビョウイン</t>
    </rPh>
    <rPh sb="4" eb="6">
      <t>キギョウ</t>
    </rPh>
    <rPh sb="6" eb="7">
      <t>ダン</t>
    </rPh>
    <rPh sb="7" eb="10">
      <t>シュッシキン</t>
    </rPh>
    <phoneticPr fontId="2"/>
  </si>
  <si>
    <t>（財）暴力団追放運動推進都民センター出損金</t>
    <rPh sb="3" eb="6">
      <t>ボウリョクダン</t>
    </rPh>
    <rPh sb="6" eb="8">
      <t>ツイホウ</t>
    </rPh>
    <rPh sb="8" eb="10">
      <t>ウンドウ</t>
    </rPh>
    <rPh sb="10" eb="12">
      <t>スイシン</t>
    </rPh>
    <rPh sb="12" eb="14">
      <t>トミン</t>
    </rPh>
    <rPh sb="18" eb="19">
      <t>デ</t>
    </rPh>
    <rPh sb="19" eb="20">
      <t>ソン</t>
    </rPh>
    <rPh sb="20" eb="21">
      <t>カネ</t>
    </rPh>
    <phoneticPr fontId="2"/>
  </si>
  <si>
    <t>地方公営企業金融機構</t>
    <rPh sb="0" eb="2">
      <t>チホウ</t>
    </rPh>
    <rPh sb="2" eb="4">
      <t>コウエイ</t>
    </rPh>
    <rPh sb="4" eb="6">
      <t>キギョウ</t>
    </rPh>
    <rPh sb="6" eb="8">
      <t>キンユウ</t>
    </rPh>
    <rPh sb="8" eb="10">
      <t>キコウ</t>
    </rPh>
    <phoneticPr fontId="2"/>
  </si>
  <si>
    <t>清瀬市土地開発公社</t>
    <rPh sb="0" eb="3">
      <t>キヨセシ</t>
    </rPh>
    <rPh sb="3" eb="5">
      <t>トチ</t>
    </rPh>
    <rPh sb="5" eb="7">
      <t>カイハツ</t>
    </rPh>
    <rPh sb="7" eb="9">
      <t>コウシャ</t>
    </rPh>
    <phoneticPr fontId="2"/>
  </si>
  <si>
    <t>減債基金</t>
    <rPh sb="0" eb="2">
      <t>ゲンサイ</t>
    </rPh>
    <rPh sb="2" eb="4">
      <t>キキン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</si>
  <si>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</si>
  <si>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2"/>
  </si>
  <si>
    <t>緑地保全基金</t>
    <rPh sb="0" eb="2">
      <t>リョクチ</t>
    </rPh>
    <rPh sb="2" eb="4">
      <t>ホゼン</t>
    </rPh>
    <rPh sb="4" eb="6">
      <t>キキン</t>
    </rPh>
    <phoneticPr fontId="2"/>
  </si>
  <si>
    <t>社会福祉基金</t>
    <rPh sb="0" eb="2">
      <t>シャカイ</t>
    </rPh>
    <rPh sb="2" eb="4">
      <t>フクシ</t>
    </rPh>
    <rPh sb="4" eb="6">
      <t>キキン</t>
    </rPh>
    <phoneticPr fontId="2"/>
  </si>
  <si>
    <t>ふれあい福祉振興基金</t>
    <rPh sb="4" eb="6">
      <t>フクシ</t>
    </rPh>
    <rPh sb="6" eb="8">
      <t>シンコウ</t>
    </rPh>
    <rPh sb="8" eb="10">
      <t>キキン</t>
    </rPh>
    <phoneticPr fontId="2"/>
  </si>
  <si>
    <t>教育基金</t>
    <rPh sb="0" eb="2">
      <t>キョウイク</t>
    </rPh>
    <rPh sb="2" eb="4">
      <t>キキン</t>
    </rPh>
    <phoneticPr fontId="2"/>
  </si>
  <si>
    <t>まちづくり応援基金</t>
    <rPh sb="5" eb="7">
      <t>オウエン</t>
    </rPh>
    <rPh sb="7" eb="9">
      <t>キキン</t>
    </rPh>
    <phoneticPr fontId="2"/>
  </si>
  <si>
    <t>生活資金／緊急資金</t>
  </si>
  <si>
    <t>奨学資金</t>
  </si>
  <si>
    <t>個人市民税</t>
    <rPh sb="0" eb="2">
      <t>コジン</t>
    </rPh>
    <rPh sb="2" eb="5">
      <t>シミンゼイ</t>
    </rPh>
    <phoneticPr fontId="2"/>
  </si>
  <si>
    <t>法人市民税</t>
    <rPh sb="0" eb="2">
      <t>ホウジン</t>
    </rPh>
    <rPh sb="2" eb="5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</si>
  <si>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</si>
  <si>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</si>
  <si>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</si>
  <si>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一時保育料</t>
  </si>
  <si>
    <t>延長保育料</t>
  </si>
  <si>
    <t>高齢者住宅使用料</t>
    <rPh sb="0" eb="3">
      <t>コウレイシャ</t>
    </rPh>
    <rPh sb="3" eb="5">
      <t>ジュウタク</t>
    </rPh>
    <rPh sb="5" eb="8">
      <t>シヨウリョウ</t>
    </rPh>
    <phoneticPr fontId="2"/>
  </si>
  <si>
    <t>学童育成使用料</t>
    <rPh sb="0" eb="2">
      <t>ガクドウ</t>
    </rPh>
    <rPh sb="2" eb="4">
      <t>イクセイ</t>
    </rPh>
    <rPh sb="4" eb="7">
      <t>シヨウリョウ</t>
    </rPh>
    <phoneticPr fontId="2"/>
  </si>
  <si>
    <t>老人保護措置費措置者等</t>
    <rPh sb="0" eb="2">
      <t>ロウジン</t>
    </rPh>
    <rPh sb="2" eb="4">
      <t>ホゴ</t>
    </rPh>
    <rPh sb="4" eb="6">
      <t>ソチ</t>
    </rPh>
    <rPh sb="6" eb="7">
      <t>ヒ</t>
    </rPh>
    <rPh sb="7" eb="9">
      <t>ソチ</t>
    </rPh>
    <rPh sb="9" eb="10">
      <t>シャ</t>
    </rPh>
    <rPh sb="10" eb="11">
      <t>トウ</t>
    </rPh>
    <phoneticPr fontId="2"/>
  </si>
  <si>
    <t>公立保育園入園児童保護者</t>
  </si>
  <si>
    <t>私立保育園入園児童保護者</t>
    <rPh sb="0" eb="1">
      <t>ワタクシ</t>
    </rPh>
    <phoneticPr fontId="2"/>
  </si>
  <si>
    <t>管外委託保育園入園児童保護者</t>
  </si>
  <si>
    <t>奨学資金貸付金</t>
    <rPh sb="0" eb="2">
      <t>ショウガク</t>
    </rPh>
    <rPh sb="2" eb="4">
      <t>シキン</t>
    </rPh>
    <rPh sb="4" eb="6">
      <t>カシツケ</t>
    </rPh>
    <rPh sb="6" eb="7">
      <t>キン</t>
    </rPh>
    <phoneticPr fontId="2"/>
  </si>
  <si>
    <t>生活保護費返還金等</t>
    <rPh sb="0" eb="2">
      <t>セイカツ</t>
    </rPh>
    <rPh sb="2" eb="4">
      <t>ホゴ</t>
    </rPh>
    <rPh sb="4" eb="5">
      <t>ヒ</t>
    </rPh>
    <rPh sb="5" eb="8">
      <t>ヘンカンキン</t>
    </rPh>
    <rPh sb="8" eb="9">
      <t>トウ</t>
    </rPh>
    <phoneticPr fontId="2"/>
  </si>
  <si>
    <t>投資損失引当金</t>
  </si>
  <si>
    <t>退職手当引当金</t>
  </si>
  <si>
    <t>損失補償等引当金</t>
  </si>
  <si>
    <t>賞与等引当金</t>
  </si>
  <si>
    <t>東京たま広域資源循環組合</t>
    <phoneticPr fontId="4"/>
  </si>
  <si>
    <t>昭和病院組合運営費分賦</t>
    <phoneticPr fontId="4"/>
  </si>
  <si>
    <t>その他</t>
    <rPh sb="2" eb="3">
      <t>タ</t>
    </rPh>
    <phoneticPr fontId="4"/>
  </si>
  <si>
    <t>自治体名：清瀬市　一般会計等</t>
    <rPh sb="9" eb="11">
      <t>イッパン</t>
    </rPh>
    <rPh sb="11" eb="13">
      <t>カイケイ</t>
    </rPh>
    <rPh sb="13" eb="14">
      <t>トウ</t>
    </rPh>
    <phoneticPr fontId="4"/>
  </si>
  <si>
    <t>対象者</t>
    <rPh sb="0" eb="3">
      <t>タイショウシャ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</si>
  <si>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</si>
  <si>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</si>
  <si>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税関連交付金</t>
    <rPh sb="0" eb="1">
      <t>ゼイ</t>
    </rPh>
    <rPh sb="1" eb="3">
      <t>カンレン</t>
    </rPh>
    <rPh sb="3" eb="6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</si>
  <si>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</si>
  <si>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</si>
  <si>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</si>
  <si>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</si>
  <si>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その他</t>
    <rPh sb="2" eb="3">
      <t>タ</t>
    </rPh>
    <phoneticPr fontId="4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</si>
  <si>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4"/>
  </si>
  <si>
    <t>財源情報の明細</t>
  </si>
  <si>
    <t>自治体名：清瀬市</t>
  </si>
  <si>
    <t>会計：一般会計等</t>
  </si>
  <si>
    <t>内訳</t>
  </si>
  <si>
    <t>地方債等</t>
  </si>
  <si>
    <t>純行政コスト</t>
  </si>
  <si>
    <t>有形固定資産等の増加</t>
  </si>
  <si>
    <t>貸付金・基金等の増加</t>
  </si>
  <si>
    <t>一般会計</t>
    <rPh sb="0" eb="2">
      <t>イッパン</t>
    </rPh>
    <rPh sb="2" eb="4">
      <t>カイケイ</t>
    </rPh>
    <phoneticPr fontId="4"/>
  </si>
  <si>
    <t>税収等</t>
    <rPh sb="0" eb="2">
      <t>ゼイシュウ</t>
    </rPh>
    <rPh sb="2" eb="3">
      <t>トウ</t>
    </rPh>
    <phoneticPr fontId="4"/>
  </si>
  <si>
    <t>(単位　：　円)</t>
    <rPh sb="6" eb="7">
      <t>エン</t>
    </rPh>
    <phoneticPr fontId="6"/>
  </si>
  <si>
    <t>自治体名：清瀬市　一般会計等</t>
    <rPh sb="9" eb="11">
      <t>イッパン</t>
    </rPh>
    <rPh sb="11" eb="13">
      <t>カイケイ</t>
    </rPh>
    <rPh sb="13" eb="14">
      <t>トウ</t>
    </rPh>
    <phoneticPr fontId="6"/>
  </si>
  <si>
    <t>柳泉園組合</t>
    <phoneticPr fontId="4"/>
  </si>
  <si>
    <t>（単位：円）</t>
  </si>
  <si>
    <t>　美術品</t>
  </si>
  <si>
    <t>　物品</t>
  </si>
  <si>
    <t>　機械器具</t>
  </si>
  <si>
    <t>物品</t>
  </si>
  <si>
    <t>　公共用財産建設仮勘定</t>
  </si>
  <si>
    <t>　その他の公共用財産</t>
  </si>
  <si>
    <t>　その他（公共工作物）</t>
  </si>
  <si>
    <t>　林道（公共工作物）</t>
  </si>
  <si>
    <t>　農道（公共工作物）</t>
  </si>
  <si>
    <t>　トンネル（公共工作物）</t>
  </si>
  <si>
    <t>　下水処理（公共工作物）</t>
  </si>
  <si>
    <t>　防火水槽（公共工作物）</t>
  </si>
  <si>
    <t>　下水道（公共工作物）</t>
  </si>
  <si>
    <t>　公園（公共工作物）</t>
  </si>
  <si>
    <t>　漁港・港湾（公共工作物）</t>
  </si>
  <si>
    <t>　山林（公共工作物）</t>
  </si>
  <si>
    <t>　ダム（公共工作物）</t>
  </si>
  <si>
    <t>　河川（公共工作物）</t>
  </si>
  <si>
    <t>　道路（公共工作物）</t>
  </si>
  <si>
    <t>　橋梁（公共工作物）</t>
  </si>
  <si>
    <t>　その他（公共建物）</t>
  </si>
  <si>
    <t>　林道（公共建物）</t>
  </si>
  <si>
    <t>　農道（公共建物）</t>
  </si>
  <si>
    <t>　トンネル（公共建物）</t>
  </si>
  <si>
    <t>　下水処理（公共建物）</t>
  </si>
  <si>
    <t>　防火水槽（公共建物）</t>
  </si>
  <si>
    <t>　下水道（公共建物）</t>
  </si>
  <si>
    <t>　公園（公共建物）</t>
  </si>
  <si>
    <t>　漁港・港湾（公共建物）</t>
  </si>
  <si>
    <t>　山林（公共建物）</t>
  </si>
  <si>
    <t>　ダム（公共建物）</t>
  </si>
  <si>
    <t>　河川（公共建物）</t>
  </si>
  <si>
    <t>　道路（公共建物）</t>
  </si>
  <si>
    <t>　橋梁（公共建物）</t>
  </si>
  <si>
    <t>　その他（公共土地）</t>
  </si>
  <si>
    <t>　林道（公共土地）</t>
  </si>
  <si>
    <t>　農道（公共土地）</t>
  </si>
  <si>
    <t>　トンネル（公共土地）</t>
  </si>
  <si>
    <t>　下水処理（公共土地）</t>
  </si>
  <si>
    <t>　防火水槽（公共土地）</t>
  </si>
  <si>
    <t>　下水道（公共土地）</t>
  </si>
  <si>
    <t>　公園（公共土地）</t>
  </si>
  <si>
    <t>　漁港・港湾（公共土地）</t>
  </si>
  <si>
    <t>　山林（公共土地）</t>
  </si>
  <si>
    <t>　ダム（公共土地）</t>
  </si>
  <si>
    <t>　河川（公共土地）</t>
  </si>
  <si>
    <t>　道路（公共土地）</t>
  </si>
  <si>
    <t>　橋梁（公共土地）</t>
  </si>
  <si>
    <t>インフラ資産</t>
  </si>
  <si>
    <t>　建設仮勘定</t>
  </si>
  <si>
    <t>　その他の有形固定資産</t>
  </si>
  <si>
    <t>　航空機</t>
  </si>
  <si>
    <t>　浮標等</t>
  </si>
  <si>
    <t>　船舶</t>
  </si>
  <si>
    <t>　工作物</t>
  </si>
  <si>
    <t>　建物付属設備</t>
  </si>
  <si>
    <t>　建物</t>
  </si>
  <si>
    <t>　立木竹</t>
  </si>
  <si>
    <t>　土地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</si>
  <si>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</si>
  <si>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</si>
  <si>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</si>
  <si>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</si>
  <si>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</si>
  <si>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</si>
  <si>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</si>
  <si>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</si>
  <si>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</si>
  <si>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</si>
  <si>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</si>
  <si>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</si>
  <si>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</si>
  <si>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</si>
  <si>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</si>
  <si>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</si>
  <si>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</si>
  <si>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生活資金貸付金/緊急資金貸付金</t>
    <rPh sb="0" eb="2">
      <t>セイカツ</t>
    </rPh>
    <rPh sb="2" eb="4">
      <t>シキン</t>
    </rPh>
    <rPh sb="4" eb="6">
      <t>カシツケ</t>
    </rPh>
    <rPh sb="6" eb="7">
      <t>キン</t>
    </rPh>
    <rPh sb="8" eb="10">
      <t>キンキュウ</t>
    </rPh>
    <rPh sb="10" eb="12">
      <t>シキン</t>
    </rPh>
    <rPh sb="12" eb="14">
      <t>カシツケ</t>
    </rPh>
    <rPh sb="14" eb="15">
      <t>キン</t>
    </rPh>
    <phoneticPr fontId="2"/>
  </si>
  <si>
    <t>徴収不能引当金_x000D_
計上額</t>
    <phoneticPr fontId="4"/>
  </si>
  <si>
    <t>【税収等収入】</t>
    <rPh sb="1" eb="3">
      <t>ゼイシュウ</t>
    </rPh>
    <rPh sb="3" eb="4">
      <t>トウ</t>
    </rPh>
    <rPh sb="4" eb="6">
      <t>シュウニュウ</t>
    </rPh>
    <phoneticPr fontId="4"/>
  </si>
  <si>
    <t>【使用料及び手数料】</t>
    <rPh sb="1" eb="4">
      <t>シヨウリョウ</t>
    </rPh>
    <rPh sb="4" eb="5">
      <t>オヨ</t>
    </rPh>
    <rPh sb="6" eb="9">
      <t>テスウリョウ</t>
    </rPh>
    <phoneticPr fontId="4"/>
  </si>
  <si>
    <t>【分担金及び負担金】</t>
    <rPh sb="1" eb="4">
      <t>ブンタンキン</t>
    </rPh>
    <rPh sb="4" eb="5">
      <t>オヨ</t>
    </rPh>
    <rPh sb="6" eb="9">
      <t>フタンキン</t>
    </rPh>
    <phoneticPr fontId="4"/>
  </si>
  <si>
    <t>【使用料及び手数料収入】</t>
    <rPh sb="1" eb="4">
      <t>シヨウリョウ</t>
    </rPh>
    <rPh sb="4" eb="5">
      <t>オヨ</t>
    </rPh>
    <rPh sb="6" eb="9">
      <t>テスウリョウ</t>
    </rPh>
    <rPh sb="9" eb="11">
      <t>シュウニュウ</t>
    </rPh>
    <phoneticPr fontId="4"/>
  </si>
  <si>
    <t>歳計現金</t>
    <rPh sb="0" eb="2">
      <t>サイケイ</t>
    </rPh>
    <rPh sb="2" eb="4">
      <t>ゲンキン</t>
    </rPh>
    <phoneticPr fontId="4"/>
  </si>
  <si>
    <t>歳計外現金</t>
    <rPh sb="0" eb="2">
      <t>サイケイ</t>
    </rPh>
    <rPh sb="2" eb="3">
      <t>ガイ</t>
    </rPh>
    <rPh sb="3" eb="5">
      <t>ゲンキン</t>
    </rPh>
    <phoneticPr fontId="4"/>
  </si>
  <si>
    <t>-</t>
  </si>
  <si>
    <t>資本金_x000D_
(E)</t>
    <phoneticPr fontId="4"/>
  </si>
  <si>
    <t>徴収不能引当金</t>
    <phoneticPr fontId="4"/>
  </si>
  <si>
    <t>幼稚園就園奨励補助金</t>
    <rPh sb="0" eb="3">
      <t>ヨウチエン</t>
    </rPh>
    <rPh sb="3" eb="5">
      <t>シュウエン</t>
    </rPh>
    <rPh sb="5" eb="7">
      <t>ショウレイ</t>
    </rPh>
    <rPh sb="7" eb="10">
      <t>ホジョキン</t>
    </rPh>
    <phoneticPr fontId="4"/>
  </si>
  <si>
    <t>昭和病院組合運営費負担金</t>
    <rPh sb="9" eb="12">
      <t>フタンキン</t>
    </rPh>
    <phoneticPr fontId="4"/>
  </si>
  <si>
    <t>東京たま広域資源循環組合運営費負担金</t>
    <rPh sb="12" eb="15">
      <t>ウンエイヒ</t>
    </rPh>
    <rPh sb="15" eb="18">
      <t>フタンキン</t>
    </rPh>
    <phoneticPr fontId="4"/>
  </si>
  <si>
    <t>柳泉園組合運営費負担金</t>
    <rPh sb="5" eb="8">
      <t>ウンエイヒ</t>
    </rPh>
    <rPh sb="8" eb="11">
      <t>フタンキン</t>
    </rPh>
    <phoneticPr fontId="4"/>
  </si>
  <si>
    <t>その他の補助金等</t>
    <rPh sb="2" eb="3">
      <t>タ</t>
    </rPh>
    <rPh sb="4" eb="7">
      <t>ホジョキン</t>
    </rPh>
    <rPh sb="7" eb="8">
      <t>トウ</t>
    </rPh>
    <phoneticPr fontId="4"/>
  </si>
  <si>
    <t>東京都農業共済組合連合会出資金</t>
    <rPh sb="0" eb="2">
      <t>トウキョウ</t>
    </rPh>
    <rPh sb="2" eb="3">
      <t>ト</t>
    </rPh>
    <rPh sb="3" eb="5">
      <t>ノウギョウ</t>
    </rPh>
    <rPh sb="5" eb="7">
      <t>キョウサイ</t>
    </rPh>
    <rPh sb="7" eb="9">
      <t>クミアイ</t>
    </rPh>
    <rPh sb="9" eb="12">
      <t>レンゴウカイ</t>
    </rPh>
    <rPh sb="12" eb="15">
      <t>シュッシキン</t>
    </rPh>
    <phoneticPr fontId="2"/>
  </si>
  <si>
    <t>無形固定資産</t>
  </si>
  <si>
    <t>　ソフトウェア</t>
  </si>
  <si>
    <t>　地上権</t>
  </si>
  <si>
    <t>　著作権・特許権</t>
  </si>
  <si>
    <t>　電話加入権</t>
  </si>
  <si>
    <t>　その他の無形固定資産</t>
  </si>
  <si>
    <t>（公財）東京都農林水産振興財団出損金</t>
    <phoneticPr fontId="4"/>
  </si>
  <si>
    <t>管外委託保育園入園児童保護者</t>
    <phoneticPr fontId="4"/>
  </si>
  <si>
    <t>園児保護者負担軽減事業費</t>
    <phoneticPr fontId="4"/>
  </si>
  <si>
    <t>【その他収入】</t>
    <rPh sb="3" eb="4">
      <t>ホカ</t>
    </rPh>
    <rPh sb="4" eb="6">
      <t>シュウニュウ</t>
    </rPh>
    <phoneticPr fontId="4"/>
  </si>
  <si>
    <t>土地開発公社貸付金</t>
    <rPh sb="0" eb="6">
      <t>トチカイハツコウシャ</t>
    </rPh>
    <rPh sb="6" eb="8">
      <t>カシツケ</t>
    </rPh>
    <rPh sb="8" eb="9">
      <t>キン</t>
    </rPh>
    <phoneticPr fontId="4"/>
  </si>
  <si>
    <t>市内特別養護老人ホーム施設</t>
    <rPh sb="0" eb="2">
      <t>シナイ</t>
    </rPh>
    <rPh sb="2" eb="8">
      <t>トクベツヨウゴロウジン</t>
    </rPh>
    <rPh sb="11" eb="13">
      <t>シセツ</t>
    </rPh>
    <phoneticPr fontId="4"/>
  </si>
  <si>
    <t>下水道事業会計出資金</t>
    <phoneticPr fontId="4"/>
  </si>
  <si>
    <t>市内デイケアセンター</t>
    <rPh sb="0" eb="2">
      <t>シナイ</t>
    </rPh>
    <phoneticPr fontId="4"/>
  </si>
  <si>
    <t>社会福祉法人に対する施設整備費補助金</t>
    <rPh sb="0" eb="2">
      <t>シャカイ</t>
    </rPh>
    <rPh sb="2" eb="6">
      <t>フクシホウジン</t>
    </rPh>
    <rPh sb="7" eb="8">
      <t>タイ</t>
    </rPh>
    <rPh sb="15" eb="18">
      <t>ホジョキン</t>
    </rPh>
    <phoneticPr fontId="4"/>
  </si>
  <si>
    <t>年度：令和元年度</t>
    <rPh sb="3" eb="5">
      <t>レイワ</t>
    </rPh>
    <rPh sb="5" eb="6">
      <t>モト</t>
    </rPh>
    <phoneticPr fontId="4"/>
  </si>
  <si>
    <t>年度：令和元年度</t>
    <rPh sb="3" eb="5">
      <t>レイワ</t>
    </rPh>
    <rPh sb="5" eb="6">
      <t>ガン</t>
    </rPh>
    <rPh sb="6" eb="8">
      <t>ネンド</t>
    </rPh>
    <phoneticPr fontId="4"/>
  </si>
  <si>
    <t>年度：令和元年度</t>
  </si>
  <si>
    <t>年度：令和元年度</t>
    <rPh sb="3" eb="5">
      <t>レイワ</t>
    </rPh>
    <rPh sb="5" eb="6">
      <t>モト</t>
    </rPh>
    <rPh sb="6" eb="8">
      <t>ネンド</t>
    </rPh>
    <phoneticPr fontId="4"/>
  </si>
  <si>
    <t>市内障害福祉施設</t>
    <rPh sb="0" eb="2">
      <t>シナイ</t>
    </rPh>
    <rPh sb="2" eb="4">
      <t>ショウガイ</t>
    </rPh>
    <rPh sb="4" eb="6">
      <t>フクシ</t>
    </rPh>
    <rPh sb="6" eb="8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</si>
</sst>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2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2"/>
      <scheme val="minor"/>
    </font>
    <font>
      <b/>
      <sz val="18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38" fontId="7" fillId="0" borderId="0" applyFont="0" applyFill="0" applyBorder="0" applyAlignment="0" applyProtection="0"/>
    <xf numFmtId="0" fontId="3" fillId="0" borderId="0"/>
  </cellStyleXfs>
  <cellXfs count="136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0" fillId="0" borderId="0" xfId="0" applyNumberFormat="1" applyFont="1"/>
    <xf numFmtId="3" fontId="2" fillId="0" borderId="0" xfId="0" applyNumberFormat="1" applyFon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0" xfId="5" applyNumberFormat="1" applyFont="1"/>
    <xf numFmtId="3" fontId="1" fillId="0" borderId="1" xfId="5" applyNumberFormat="1" applyFont="1" applyBorder="1" applyAlignment="1">
      <alignment horizontal="right" vertical="center"/>
    </xf>
    <xf numFmtId="3" fontId="1" fillId="0" borderId="3" xfId="5" applyNumberFormat="1" applyFont="1" applyBorder="1" applyAlignment="1">
      <alignment horizontal="left" vertical="center"/>
    </xf>
    <xf numFmtId="3" fontId="1" fillId="2" borderId="1" xfId="5" applyNumberFormat="1" applyFont="1" applyFill="1" applyBorder="1" applyAlignment="1">
      <alignment horizontal="center" vertical="center" wrapText="1"/>
    </xf>
    <xf numFmtId="3" fontId="1" fillId="2" borderId="1" xfId="5" applyNumberFormat="1" applyFont="1" applyFill="1" applyBorder="1" applyAlignment="1">
      <alignment horizontal="center" vertical="center"/>
    </xf>
    <xf numFmtId="3" fontId="1" fillId="2" borderId="3" xfId="5" applyNumberFormat="1" applyFont="1" applyFill="1" applyBorder="1" applyAlignment="1">
      <alignment horizontal="center" vertical="center"/>
    </xf>
    <xf numFmtId="3" fontId="3" fillId="0" borderId="0" xfId="5" applyNumberFormat="1" applyFont="1"/>
    <xf numFmtId="3" fontId="2" fillId="0" borderId="0" xfId="5" applyNumberFormat="1" applyFont="1"/>
    <xf numFmtId="3" fontId="1" fillId="2" borderId="3" xfId="5" applyNumberFormat="1" applyFont="1" applyFill="1" applyBorder="1" applyAlignment="1">
      <alignment horizontal="center" vertical="center" wrapText="1"/>
    </xf>
    <xf numFmtId="3" fontId="1" fillId="0" borderId="3" xfId="5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5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9" fillId="0" borderId="0" xfId="0" applyFont="1"/>
    <xf numFmtId="0" fontId="9" fillId="7" borderId="0" xfId="0" applyFont="1" applyFill="1"/>
    <xf numFmtId="3" fontId="1" fillId="6" borderId="1" xfId="5" applyNumberFormat="1" applyFont="1" applyFill="1" applyBorder="1" applyAlignment="1">
      <alignment horizontal="right" vertical="center"/>
    </xf>
    <xf numFmtId="38" fontId="9" fillId="0" borderId="0" xfId="2" applyFont="1" applyAlignment="1"/>
    <xf numFmtId="3" fontId="1" fillId="0" borderId="1" xfId="0" applyNumberFormat="1" applyFont="1" applyBorder="1" applyAlignment="1">
      <alignment horizontal="left" vertical="center"/>
    </xf>
    <xf numFmtId="3" fontId="12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 vertical="center"/>
    </xf>
    <xf numFmtId="3" fontId="16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17" fillId="0" borderId="0" xfId="0" applyNumberFormat="1" applyFont="1" applyAlignment="1">
      <alignment horizontal="right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3" fontId="17" fillId="0" borderId="0" xfId="0" applyNumberFormat="1" applyFont="1" applyBorder="1"/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9" fillId="0" borderId="0" xfId="0" applyNumberFormat="1" applyFont="1"/>
    <xf numFmtId="3" fontId="17" fillId="2" borderId="1" xfId="0" applyNumberFormat="1" applyFont="1" applyFill="1" applyBorder="1" applyAlignment="1">
      <alignment horizontal="center" vertical="center" wrapText="1"/>
    </xf>
    <xf numFmtId="10" fontId="17" fillId="0" borderId="1" xfId="1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/>
    <xf numFmtId="38" fontId="17" fillId="0" borderId="0" xfId="2" applyFont="1" applyAlignment="1"/>
    <xf numFmtId="38" fontId="17" fillId="2" borderId="1" xfId="2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8" fontId="17" fillId="0" borderId="1" xfId="2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3" fontId="17" fillId="0" borderId="1" xfId="0" applyNumberFormat="1" applyFont="1" applyFill="1" applyBorder="1" applyAlignment="1">
      <alignment horizontal="left" vertical="center"/>
    </xf>
    <xf numFmtId="3" fontId="17" fillId="0" borderId="0" xfId="0" applyNumberFormat="1" applyFont="1" applyFill="1"/>
    <xf numFmtId="3" fontId="22" fillId="0" borderId="0" xfId="3" applyNumberFormat="1" applyFont="1"/>
    <xf numFmtId="3" fontId="17" fillId="0" borderId="0" xfId="3" applyNumberFormat="1" applyFont="1"/>
    <xf numFmtId="3" fontId="18" fillId="0" borderId="0" xfId="3" applyNumberFormat="1" applyFont="1"/>
    <xf numFmtId="3" fontId="23" fillId="0" borderId="0" xfId="0" applyNumberFormat="1" applyFont="1"/>
    <xf numFmtId="3" fontId="18" fillId="0" borderId="0" xfId="3" applyNumberFormat="1" applyFont="1" applyAlignment="1">
      <alignment horizontal="right"/>
    </xf>
    <xf numFmtId="3" fontId="17" fillId="2" borderId="7" xfId="3" applyNumberFormat="1" applyFont="1" applyFill="1" applyBorder="1" applyAlignment="1">
      <alignment horizontal="center" vertical="center"/>
    </xf>
    <xf numFmtId="3" fontId="17" fillId="2" borderId="5" xfId="3" applyNumberFormat="1" applyFont="1" applyFill="1" applyBorder="1" applyAlignment="1">
      <alignment horizontal="center" vertical="center"/>
    </xf>
    <xf numFmtId="3" fontId="17" fillId="2" borderId="4" xfId="3" applyNumberFormat="1" applyFont="1" applyFill="1" applyBorder="1" applyAlignment="1">
      <alignment horizontal="center" vertical="center"/>
    </xf>
    <xf numFmtId="3" fontId="17" fillId="2" borderId="3" xfId="3" applyNumberFormat="1" applyFont="1" applyFill="1" applyBorder="1" applyAlignment="1">
      <alignment horizontal="center" vertical="center"/>
    </xf>
    <xf numFmtId="3" fontId="17" fillId="2" borderId="1" xfId="3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7" fillId="2" borderId="6" xfId="3" applyNumberFormat="1" applyFont="1" applyFill="1" applyBorder="1" applyAlignment="1">
      <alignment horizontal="center" vertical="center"/>
    </xf>
    <xf numFmtId="3" fontId="17" fillId="2" borderId="1" xfId="3" applyNumberFormat="1" applyFont="1" applyFill="1" applyBorder="1" applyAlignment="1">
      <alignment horizontal="center" vertical="center"/>
    </xf>
    <xf numFmtId="3" fontId="17" fillId="2" borderId="1" xfId="3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20" fillId="2" borderId="3" xfId="0" applyNumberFormat="1" applyFont="1" applyFill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7" fillId="8" borderId="0" xfId="0" applyNumberFormat="1" applyFont="1" applyFill="1"/>
    <xf numFmtId="3" fontId="17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7" fillId="0" borderId="1" xfId="3" applyNumberFormat="1" applyFont="1" applyFill="1" applyBorder="1" applyAlignment="1">
      <alignment horizontal="left" vertical="center"/>
    </xf>
    <xf numFmtId="3" fontId="17" fillId="0" borderId="1" xfId="3" applyNumberFormat="1" applyFont="1" applyFill="1" applyBorder="1" applyAlignment="1">
      <alignment horizontal="right" vertical="center"/>
    </xf>
    <xf numFmtId="3" fontId="17" fillId="0" borderId="3" xfId="3" applyNumberFormat="1" applyFont="1" applyFill="1" applyBorder="1" applyAlignment="1">
      <alignment horizontal="right" vertical="center"/>
    </xf>
    <xf numFmtId="3" fontId="17" fillId="0" borderId="13" xfId="3" applyNumberFormat="1" applyFont="1" applyFill="1" applyBorder="1" applyAlignment="1">
      <alignment horizontal="right" vertical="center"/>
    </xf>
    <xf numFmtId="3" fontId="17" fillId="0" borderId="0" xfId="3" applyNumberFormat="1" applyFont="1" applyFill="1"/>
    <xf numFmtId="38" fontId="10" fillId="0" borderId="1" xfId="2" applyFont="1" applyFill="1" applyBorder="1" applyAlignment="1">
      <alignment vertical="center"/>
    </xf>
    <xf numFmtId="38" fontId="10" fillId="0" borderId="13" xfId="2" applyFont="1" applyFill="1" applyBorder="1" applyAlignment="1">
      <alignment vertical="center"/>
    </xf>
    <xf numFmtId="38" fontId="9" fillId="0" borderId="3" xfId="2" applyFont="1" applyFill="1" applyBorder="1" applyAlignment="1"/>
    <xf numFmtId="3" fontId="17" fillId="0" borderId="1" xfId="3" applyNumberFormat="1" applyFont="1" applyFill="1" applyBorder="1" applyAlignment="1">
      <alignment horizontal="center" vertical="center"/>
    </xf>
    <xf numFmtId="3" fontId="17" fillId="0" borderId="5" xfId="3" applyNumberFormat="1" applyFont="1" applyFill="1" applyBorder="1" applyAlignment="1">
      <alignment horizontal="right" vertical="center"/>
    </xf>
    <xf numFmtId="38" fontId="9" fillId="0" borderId="0" xfId="2" applyFont="1" applyFill="1" applyAlignment="1"/>
    <xf numFmtId="3" fontId="17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8" fontId="17" fillId="0" borderId="1" xfId="2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8" fontId="17" fillId="0" borderId="1" xfId="2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left" vertical="center" shrinkToFit="1"/>
    </xf>
    <xf numFmtId="3" fontId="20" fillId="0" borderId="3" xfId="0" applyNumberFormat="1" applyFont="1" applyFill="1" applyBorder="1" applyAlignment="1">
      <alignment vertical="center"/>
    </xf>
    <xf numFmtId="3" fontId="18" fillId="0" borderId="0" xfId="0" applyNumberFormat="1" applyFont="1" applyFill="1"/>
    <xf numFmtId="3" fontId="20" fillId="0" borderId="3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top" wrapText="1"/>
    </xf>
    <xf numFmtId="3" fontId="17" fillId="0" borderId="0" xfId="0" applyNumberFormat="1" applyFont="1" applyFill="1" applyBorder="1"/>
    <xf numFmtId="3" fontId="17" fillId="0" borderId="9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桁区切り 2" xfId="4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5</xdr:row>
      <xdr:rowOff>114300</xdr:rowOff>
    </xdr:from>
    <xdr:to>
      <xdr:col>1</xdr:col>
      <xdr:colOff>800100</xdr:colOff>
      <xdr:row>5</xdr:row>
      <xdr:rowOff>609600</xdr:rowOff>
    </xdr:to>
    <xdr:sp macro="" textlink="">
      <xdr:nvSpPr>
        <xdr:cNvPr id="2" name="テキスト ボックス 1"/>
        <xdr:cNvSpPr txBox="1"/>
      </xdr:nvSpPr>
      <xdr:spPr>
        <a:xfrm>
          <a:off x="1171575" y="1152525"/>
          <a:ext cx="1371600" cy="4953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該当無し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FFFF"/>
    <pageSetUpPr fitToPage="1"/>
  </sheetPr>
  <dimension ref="A1:K26"/>
  <sheetViews>
    <sheetView tabSelected="1" zoomScale="85" zoomScaleNormal="85" workbookViewId="0">
      <selection activeCell="M47" sqref="M47"/>
    </sheetView>
  </sheetViews>
  <sheetFormatPr defaultColWidth="8.88671875" defaultRowHeight="10.8" x14ac:dyDescent="0.15"/>
  <cols>
    <col min="1" max="1" width="56" style="45" customWidth="1"/>
    <col min="2" max="11" width="15.33203125" style="45" customWidth="1"/>
    <col min="12" max="16384" width="8.88671875" style="45"/>
  </cols>
  <sheetData>
    <row r="1" spans="1:10" ht="21" x14ac:dyDescent="0.25">
      <c r="A1" s="44" t="s">
        <v>0</v>
      </c>
    </row>
    <row r="2" spans="1:10" ht="13.2" x14ac:dyDescent="0.2">
      <c r="A2" s="46" t="s">
        <v>151</v>
      </c>
    </row>
    <row r="3" spans="1:10" ht="13.2" x14ac:dyDescent="0.2">
      <c r="A3" s="46" t="s">
        <v>284</v>
      </c>
    </row>
    <row r="5" spans="1:10" ht="13.2" x14ac:dyDescent="0.2">
      <c r="A5" s="56" t="s">
        <v>1</v>
      </c>
      <c r="H5" s="47" t="s">
        <v>112</v>
      </c>
    </row>
    <row r="6" spans="1:10" ht="37.5" customHeight="1" x14ac:dyDescent="0.15">
      <c r="A6" s="49" t="s">
        <v>2</v>
      </c>
      <c r="B6" s="57" t="s">
        <v>3</v>
      </c>
      <c r="C6" s="57" t="s">
        <v>111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</row>
    <row r="7" spans="1:10" ht="18" customHeight="1" x14ac:dyDescent="0.15">
      <c r="A7" s="53"/>
      <c r="B7" s="52"/>
      <c r="C7" s="52"/>
      <c r="D7" s="52">
        <v>0</v>
      </c>
      <c r="E7" s="52"/>
      <c r="F7" s="52">
        <v>0</v>
      </c>
      <c r="G7" s="52">
        <v>0</v>
      </c>
      <c r="H7" s="52"/>
    </row>
    <row r="8" spans="1:10" ht="18" customHeight="1" x14ac:dyDescent="0.15">
      <c r="A8" s="53"/>
      <c r="B8" s="52"/>
      <c r="C8" s="52"/>
      <c r="D8" s="52">
        <v>0</v>
      </c>
      <c r="E8" s="52"/>
      <c r="F8" s="52">
        <v>0</v>
      </c>
      <c r="G8" s="52">
        <v>0</v>
      </c>
      <c r="H8" s="52"/>
    </row>
    <row r="9" spans="1:10" ht="18" customHeight="1" x14ac:dyDescent="0.15">
      <c r="A9" s="54" t="s">
        <v>9</v>
      </c>
      <c r="B9" s="52" t="s">
        <v>109</v>
      </c>
      <c r="C9" s="52" t="s">
        <v>110</v>
      </c>
      <c r="D9" s="52">
        <v>0</v>
      </c>
      <c r="E9" s="52" t="s">
        <v>110</v>
      </c>
      <c r="F9" s="52">
        <v>0</v>
      </c>
      <c r="G9" s="52">
        <v>0</v>
      </c>
      <c r="H9" s="52"/>
    </row>
    <row r="11" spans="1:10" ht="13.2" x14ac:dyDescent="0.2">
      <c r="A11" s="56" t="s">
        <v>10</v>
      </c>
      <c r="J11" s="47" t="s">
        <v>112</v>
      </c>
    </row>
    <row r="12" spans="1:10" ht="37.5" customHeight="1" x14ac:dyDescent="0.15">
      <c r="A12" s="49" t="s">
        <v>11</v>
      </c>
      <c r="B12" s="57" t="s">
        <v>12</v>
      </c>
      <c r="C12" s="57" t="s">
        <v>13</v>
      </c>
      <c r="D12" s="57" t="s">
        <v>14</v>
      </c>
      <c r="E12" s="57" t="s">
        <v>15</v>
      </c>
      <c r="F12" s="57" t="s">
        <v>16</v>
      </c>
      <c r="G12" s="57" t="s">
        <v>17</v>
      </c>
      <c r="H12" s="57" t="s">
        <v>18</v>
      </c>
      <c r="I12" s="57" t="s">
        <v>19</v>
      </c>
      <c r="J12" s="57" t="s">
        <v>8</v>
      </c>
    </row>
    <row r="13" spans="1:10" ht="18" customHeight="1" x14ac:dyDescent="0.15">
      <c r="A13" s="69" t="s">
        <v>113</v>
      </c>
      <c r="B13" s="55">
        <v>1800000000</v>
      </c>
      <c r="C13" s="55">
        <v>3678132644</v>
      </c>
      <c r="D13" s="55">
        <v>1218734339</v>
      </c>
      <c r="E13" s="55">
        <v>2459398305</v>
      </c>
      <c r="F13" s="55">
        <v>1906500000</v>
      </c>
      <c r="G13" s="58">
        <v>0.9441384736428009</v>
      </c>
      <c r="H13" s="55">
        <v>2322012561.7623916</v>
      </c>
      <c r="I13" s="55"/>
      <c r="J13" s="55"/>
    </row>
    <row r="14" spans="1:10" ht="18" customHeight="1" x14ac:dyDescent="0.15">
      <c r="A14" s="69" t="s">
        <v>118</v>
      </c>
      <c r="B14" s="55">
        <v>5000000</v>
      </c>
      <c r="C14" s="55">
        <v>851312862</v>
      </c>
      <c r="D14" s="55">
        <v>841015047</v>
      </c>
      <c r="E14" s="55">
        <v>10297815</v>
      </c>
      <c r="F14" s="55">
        <v>5000000</v>
      </c>
      <c r="G14" s="58">
        <v>1</v>
      </c>
      <c r="H14" s="55">
        <v>10297815</v>
      </c>
      <c r="I14" s="55"/>
      <c r="J14" s="55"/>
    </row>
    <row r="15" spans="1:10" ht="18" customHeight="1" x14ac:dyDescent="0.15">
      <c r="A15" s="69" t="s">
        <v>115</v>
      </c>
      <c r="B15" s="55">
        <v>273217000</v>
      </c>
      <c r="C15" s="55">
        <v>21730044816</v>
      </c>
      <c r="D15" s="55">
        <v>14101291777</v>
      </c>
      <c r="E15" s="55">
        <v>7628753039</v>
      </c>
      <c r="F15" s="55">
        <v>10346356912</v>
      </c>
      <c r="G15" s="58">
        <v>2.6407072781639219E-2</v>
      </c>
      <c r="H15" s="55">
        <v>201453036.73402438</v>
      </c>
      <c r="I15" s="55"/>
      <c r="J15" s="55"/>
    </row>
    <row r="16" spans="1:10" ht="18" customHeight="1" x14ac:dyDescent="0.15">
      <c r="A16" s="69" t="s">
        <v>281</v>
      </c>
      <c r="B16" s="55">
        <v>81228785</v>
      </c>
      <c r="C16" s="55">
        <v>11481066908</v>
      </c>
      <c r="D16" s="55">
        <v>8295792442</v>
      </c>
      <c r="E16" s="55">
        <v>3185274466</v>
      </c>
      <c r="F16" s="55">
        <v>3185274466</v>
      </c>
      <c r="G16" s="58">
        <v>2.5501345603666421E-2</v>
      </c>
      <c r="H16" s="55">
        <v>81228785</v>
      </c>
      <c r="I16" s="55"/>
      <c r="J16" s="55"/>
    </row>
    <row r="17" spans="1:11" ht="18" customHeight="1" x14ac:dyDescent="0.15">
      <c r="A17" s="96" t="s">
        <v>9</v>
      </c>
      <c r="B17" s="55">
        <v>2159445785</v>
      </c>
      <c r="C17" s="55">
        <v>26259490322</v>
      </c>
      <c r="D17" s="55">
        <v>16161041163</v>
      </c>
      <c r="E17" s="55">
        <v>10098449159</v>
      </c>
      <c r="F17" s="55">
        <v>12257856912</v>
      </c>
      <c r="G17" s="55" t="s">
        <v>110</v>
      </c>
      <c r="H17" s="55">
        <v>2533763413.4964161</v>
      </c>
      <c r="I17" s="55">
        <v>0</v>
      </c>
      <c r="J17" s="55">
        <v>0</v>
      </c>
    </row>
    <row r="18" spans="1:11" x14ac:dyDescent="0.15">
      <c r="B18" s="95"/>
      <c r="C18" s="95"/>
      <c r="D18" s="95"/>
      <c r="E18" s="95"/>
      <c r="F18" s="95"/>
      <c r="G18" s="95"/>
      <c r="H18" s="95"/>
    </row>
    <row r="19" spans="1:11" ht="13.2" x14ac:dyDescent="0.2">
      <c r="A19" s="56" t="s">
        <v>20</v>
      </c>
      <c r="K19" s="47" t="s">
        <v>112</v>
      </c>
    </row>
    <row r="20" spans="1:11" ht="37.5" customHeight="1" x14ac:dyDescent="0.15">
      <c r="A20" s="49" t="s">
        <v>11</v>
      </c>
      <c r="B20" s="57" t="s">
        <v>21</v>
      </c>
      <c r="C20" s="57" t="s">
        <v>13</v>
      </c>
      <c r="D20" s="57" t="s">
        <v>14</v>
      </c>
      <c r="E20" s="57" t="s">
        <v>15</v>
      </c>
      <c r="F20" s="57" t="s">
        <v>261</v>
      </c>
      <c r="G20" s="57" t="s">
        <v>17</v>
      </c>
      <c r="H20" s="57" t="s">
        <v>18</v>
      </c>
      <c r="I20" s="57" t="s">
        <v>22</v>
      </c>
      <c r="J20" s="57" t="s">
        <v>23</v>
      </c>
      <c r="K20" s="57" t="s">
        <v>8</v>
      </c>
    </row>
    <row r="21" spans="1:11" ht="18" customHeight="1" x14ac:dyDescent="0.15">
      <c r="A21" s="53" t="s">
        <v>275</v>
      </c>
      <c r="B21" s="55">
        <v>1625000</v>
      </c>
      <c r="C21" s="55">
        <v>8527140183</v>
      </c>
      <c r="D21" s="55">
        <v>1205525063</v>
      </c>
      <c r="E21" s="55">
        <v>7321615120</v>
      </c>
      <c r="F21" s="55">
        <v>4650330457</v>
      </c>
      <c r="G21" s="58">
        <v>3.4943753245620155E-4</v>
      </c>
      <c r="H21" s="55">
        <v>2558447.1211268161</v>
      </c>
      <c r="I21" s="55"/>
      <c r="J21" s="55">
        <v>1625000</v>
      </c>
      <c r="K21" s="59"/>
    </row>
    <row r="22" spans="1:11" ht="18" customHeight="1" x14ac:dyDescent="0.15">
      <c r="A22" s="53" t="s">
        <v>116</v>
      </c>
      <c r="B22" s="55">
        <v>3640000</v>
      </c>
      <c r="C22" s="55">
        <v>3248210688</v>
      </c>
      <c r="D22" s="55">
        <v>7515970</v>
      </c>
      <c r="E22" s="55">
        <v>3240694718</v>
      </c>
      <c r="F22" s="55">
        <v>3081014145</v>
      </c>
      <c r="G22" s="58">
        <v>1.181429175165309E-3</v>
      </c>
      <c r="H22" s="55">
        <v>3828651.2876493139</v>
      </c>
      <c r="I22" s="55"/>
      <c r="J22" s="55">
        <v>3640000</v>
      </c>
      <c r="K22" s="59"/>
    </row>
    <row r="23" spans="1:11" ht="18" customHeight="1" x14ac:dyDescent="0.15">
      <c r="A23" s="53" t="s">
        <v>117</v>
      </c>
      <c r="B23" s="55">
        <v>2900000</v>
      </c>
      <c r="C23" s="55">
        <v>24346700000000</v>
      </c>
      <c r="D23" s="55">
        <v>24022803000000</v>
      </c>
      <c r="E23" s="55">
        <v>323897000000</v>
      </c>
      <c r="F23" s="55">
        <v>16602000000</v>
      </c>
      <c r="G23" s="58">
        <v>1.7467774966871462E-4</v>
      </c>
      <c r="H23" s="55">
        <v>56577599.08444766</v>
      </c>
      <c r="I23" s="55"/>
      <c r="J23" s="55">
        <v>2900000</v>
      </c>
      <c r="K23" s="59"/>
    </row>
    <row r="24" spans="1:11" ht="18" customHeight="1" x14ac:dyDescent="0.15">
      <c r="A24" s="53" t="s">
        <v>114</v>
      </c>
      <c r="B24" s="55">
        <v>320000</v>
      </c>
      <c r="C24" s="55"/>
      <c r="D24" s="55"/>
      <c r="E24" s="55">
        <v>0</v>
      </c>
      <c r="F24" s="55"/>
      <c r="G24" s="58"/>
      <c r="H24" s="55"/>
      <c r="I24" s="55"/>
      <c r="J24" s="55">
        <v>320000</v>
      </c>
      <c r="K24" s="59"/>
    </row>
    <row r="25" spans="1:11" ht="18" customHeight="1" x14ac:dyDescent="0.15">
      <c r="A25" s="53" t="s">
        <v>268</v>
      </c>
      <c r="B25" s="55">
        <v>97000</v>
      </c>
      <c r="C25" s="55">
        <v>812261476</v>
      </c>
      <c r="D25" s="55">
        <v>175913181</v>
      </c>
      <c r="E25" s="55">
        <v>636348295</v>
      </c>
      <c r="F25" s="55"/>
      <c r="G25" s="58"/>
      <c r="H25" s="55"/>
      <c r="I25" s="55"/>
      <c r="J25" s="55">
        <v>97000</v>
      </c>
      <c r="K25" s="59"/>
    </row>
    <row r="26" spans="1:11" ht="18" customHeight="1" x14ac:dyDescent="0.15">
      <c r="A26" s="54" t="s">
        <v>9</v>
      </c>
      <c r="B26" s="55">
        <v>8582000</v>
      </c>
      <c r="C26" s="55">
        <v>24423287659899</v>
      </c>
      <c r="D26" s="55">
        <v>24064809828982</v>
      </c>
      <c r="E26" s="55">
        <v>358477830917</v>
      </c>
      <c r="F26" s="55">
        <v>52034332892</v>
      </c>
      <c r="G26" s="55" t="s">
        <v>110</v>
      </c>
      <c r="H26" s="55">
        <v>5211720309.4860563</v>
      </c>
      <c r="I26" s="52">
        <v>0</v>
      </c>
      <c r="J26" s="52">
        <v>8582000</v>
      </c>
      <c r="K26" s="52">
        <v>0</v>
      </c>
    </row>
  </sheetData>
  <phoneticPr fontId="4"/>
  <pageMargins left="0.39370078740157483" right="0.39370078740157483" top="0.19685039370078741" bottom="0.39370078740157483" header="0.19685039370078741" footer="0.19685039370078741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B6"/>
  <sheetViews>
    <sheetView workbookViewId="0">
      <selection activeCell="M47" sqref="M47"/>
    </sheetView>
  </sheetViews>
  <sheetFormatPr defaultColWidth="8.88671875" defaultRowHeight="10.8" x14ac:dyDescent="0.15"/>
  <cols>
    <col min="1" max="1" width="22.88671875" style="14" customWidth="1"/>
    <col min="2" max="2" width="112.88671875" style="14" customWidth="1"/>
    <col min="3" max="16384" width="8.88671875" style="14"/>
  </cols>
  <sheetData>
    <row r="1" spans="1:2" ht="21" x14ac:dyDescent="0.25">
      <c r="A1" s="21" t="s">
        <v>86</v>
      </c>
    </row>
    <row r="2" spans="1:2" ht="13.2" x14ac:dyDescent="0.2">
      <c r="A2" s="20" t="s">
        <v>151</v>
      </c>
    </row>
    <row r="3" spans="1:2" ht="13.2" x14ac:dyDescent="0.2">
      <c r="A3" s="8" t="s">
        <v>284</v>
      </c>
    </row>
    <row r="4" spans="1:2" x14ac:dyDescent="0.15">
      <c r="B4" s="6" t="s">
        <v>112</v>
      </c>
    </row>
    <row r="5" spans="1:2" ht="22.5" customHeight="1" x14ac:dyDescent="0.15">
      <c r="A5" s="22" t="s">
        <v>85</v>
      </c>
      <c r="B5" s="18" t="s">
        <v>84</v>
      </c>
    </row>
    <row r="6" spans="1:2" ht="56.25" customHeight="1" x14ac:dyDescent="0.15">
      <c r="A6" s="16"/>
      <c r="B6" s="15"/>
    </row>
  </sheetData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FF"/>
    <pageSetUpPr fitToPage="1"/>
  </sheetPr>
  <dimension ref="A1:E17"/>
  <sheetViews>
    <sheetView view="pageBreakPreview" zoomScale="115" zoomScaleNormal="85" zoomScaleSheetLayoutView="115" workbookViewId="0">
      <selection activeCell="M47" sqref="M47"/>
    </sheetView>
  </sheetViews>
  <sheetFormatPr defaultColWidth="8.88671875" defaultRowHeight="10.8" x14ac:dyDescent="0.15"/>
  <cols>
    <col min="1" max="1" width="25.88671875" style="45" customWidth="1"/>
    <col min="2" max="2" width="25.6640625" style="45" customWidth="1"/>
    <col min="3" max="3" width="27.44140625" style="45" customWidth="1"/>
    <col min="4" max="4" width="16.88671875" style="60" customWidth="1"/>
    <col min="5" max="5" width="19.88671875" style="45" customWidth="1"/>
    <col min="6" max="16384" width="8.88671875" style="45"/>
  </cols>
  <sheetData>
    <row r="1" spans="1:5" ht="21" x14ac:dyDescent="0.25">
      <c r="A1" s="44" t="s">
        <v>100</v>
      </c>
    </row>
    <row r="2" spans="1:5" ht="13.2" x14ac:dyDescent="0.2">
      <c r="A2" s="46" t="s">
        <v>151</v>
      </c>
    </row>
    <row r="3" spans="1:5" ht="13.2" x14ac:dyDescent="0.2">
      <c r="A3" s="46" t="s">
        <v>287</v>
      </c>
    </row>
    <row r="4" spans="1:5" x14ac:dyDescent="0.15">
      <c r="E4" s="47" t="s">
        <v>112</v>
      </c>
    </row>
    <row r="5" spans="1:5" ht="22.5" customHeight="1" x14ac:dyDescent="0.15">
      <c r="A5" s="49" t="s">
        <v>92</v>
      </c>
      <c r="B5" s="49" t="s">
        <v>99</v>
      </c>
      <c r="C5" s="49" t="s">
        <v>98</v>
      </c>
      <c r="D5" s="61" t="s">
        <v>97</v>
      </c>
      <c r="E5" s="49" t="s">
        <v>96</v>
      </c>
    </row>
    <row r="6" spans="1:5" s="70" customFormat="1" ht="18" customHeight="1" x14ac:dyDescent="0.15">
      <c r="A6" s="114" t="s">
        <v>95</v>
      </c>
      <c r="B6" s="115" t="s">
        <v>283</v>
      </c>
      <c r="C6" s="69" t="s">
        <v>280</v>
      </c>
      <c r="D6" s="116">
        <v>2500000</v>
      </c>
      <c r="E6" s="55"/>
    </row>
    <row r="7" spans="1:5" s="70" customFormat="1" ht="18" customHeight="1" x14ac:dyDescent="0.15">
      <c r="A7" s="114"/>
      <c r="B7" s="115" t="s">
        <v>283</v>
      </c>
      <c r="C7" s="69" t="s">
        <v>282</v>
      </c>
      <c r="D7" s="116">
        <v>7500000</v>
      </c>
      <c r="E7" s="55"/>
    </row>
    <row r="8" spans="1:5" s="70" customFormat="1" ht="18" customHeight="1" x14ac:dyDescent="0.15">
      <c r="A8" s="117"/>
      <c r="B8" s="115" t="s">
        <v>283</v>
      </c>
      <c r="C8" s="69" t="s">
        <v>288</v>
      </c>
      <c r="D8" s="116">
        <v>1860800</v>
      </c>
      <c r="E8" s="55"/>
    </row>
    <row r="9" spans="1:5" s="70" customFormat="1" ht="18" customHeight="1" x14ac:dyDescent="0.15">
      <c r="A9" s="118"/>
      <c r="B9" s="96" t="s">
        <v>94</v>
      </c>
      <c r="C9" s="119"/>
      <c r="D9" s="120">
        <v>11860800</v>
      </c>
      <c r="E9" s="119"/>
    </row>
    <row r="10" spans="1:5" s="70" customFormat="1" ht="18" customHeight="1" x14ac:dyDescent="0.15">
      <c r="A10" s="121" t="s">
        <v>267</v>
      </c>
      <c r="B10" s="69" t="s">
        <v>266</v>
      </c>
      <c r="C10" s="69" t="s">
        <v>174</v>
      </c>
      <c r="D10" s="116">
        <v>245386000</v>
      </c>
      <c r="E10" s="55"/>
    </row>
    <row r="11" spans="1:5" s="70" customFormat="1" ht="18" customHeight="1" x14ac:dyDescent="0.15">
      <c r="A11" s="122"/>
      <c r="B11" s="123" t="s">
        <v>265</v>
      </c>
      <c r="C11" s="69" t="s">
        <v>148</v>
      </c>
      <c r="D11" s="116">
        <v>211669000</v>
      </c>
      <c r="E11" s="55"/>
    </row>
    <row r="12" spans="1:5" s="70" customFormat="1" ht="18" customHeight="1" x14ac:dyDescent="0.15">
      <c r="A12" s="122"/>
      <c r="B12" s="69" t="s">
        <v>263</v>
      </c>
      <c r="C12" s="69" t="s">
        <v>152</v>
      </c>
      <c r="D12" s="116">
        <v>179325720</v>
      </c>
      <c r="E12" s="55"/>
    </row>
    <row r="13" spans="1:5" s="70" customFormat="1" ht="18" customHeight="1" x14ac:dyDescent="0.15">
      <c r="A13" s="122"/>
      <c r="B13" s="69" t="s">
        <v>264</v>
      </c>
      <c r="C13" s="69" t="s">
        <v>149</v>
      </c>
      <c r="D13" s="116">
        <v>90054000</v>
      </c>
      <c r="E13" s="55"/>
    </row>
    <row r="14" spans="1:5" s="70" customFormat="1" ht="18" customHeight="1" x14ac:dyDescent="0.15">
      <c r="A14" s="122"/>
      <c r="B14" s="69" t="s">
        <v>277</v>
      </c>
      <c r="C14" s="69" t="s">
        <v>152</v>
      </c>
      <c r="D14" s="116">
        <v>63825940</v>
      </c>
      <c r="E14" s="55"/>
    </row>
    <row r="15" spans="1:5" s="70" customFormat="1" ht="18" customHeight="1" x14ac:dyDescent="0.15">
      <c r="A15" s="122"/>
      <c r="B15" s="69" t="s">
        <v>150</v>
      </c>
      <c r="C15" s="69"/>
      <c r="D15" s="116">
        <v>1213009296</v>
      </c>
      <c r="E15" s="55"/>
    </row>
    <row r="16" spans="1:5" ht="18" customHeight="1" x14ac:dyDescent="0.15">
      <c r="A16" s="64"/>
      <c r="B16" s="54" t="s">
        <v>94</v>
      </c>
      <c r="C16" s="62"/>
      <c r="D16" s="63">
        <v>2003269956</v>
      </c>
      <c r="E16" s="62"/>
    </row>
    <row r="17" spans="1:5" ht="18" customHeight="1" x14ac:dyDescent="0.15">
      <c r="A17" s="54" t="s">
        <v>9</v>
      </c>
      <c r="B17" s="62"/>
      <c r="C17" s="62"/>
      <c r="D17" s="63">
        <v>2015130756</v>
      </c>
      <c r="E17" s="62"/>
    </row>
  </sheetData>
  <sortState ref="B9:D13">
    <sortCondition descending="1" ref="D9:D13"/>
  </sortState>
  <mergeCells count="1">
    <mergeCell ref="A6:A9"/>
  </mergeCells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F13"/>
  <sheetViews>
    <sheetView view="pageBreakPreview" zoomScaleNormal="100" zoomScaleSheetLayoutView="100" workbookViewId="0">
      <selection activeCell="M47" sqref="M47"/>
    </sheetView>
  </sheetViews>
  <sheetFormatPr defaultColWidth="8.88671875" defaultRowHeight="20.25" customHeight="1" x14ac:dyDescent="0.2"/>
  <cols>
    <col min="1" max="1" width="23.33203125" style="46" customWidth="1"/>
    <col min="2" max="6" width="20.88671875" style="46" customWidth="1"/>
    <col min="7" max="16384" width="8.88671875" style="46"/>
  </cols>
  <sheetData>
    <row r="1" spans="1:6" ht="20.25" customHeight="1" x14ac:dyDescent="0.2">
      <c r="A1" s="88" t="s">
        <v>162</v>
      </c>
      <c r="B1" s="89"/>
      <c r="C1" s="89"/>
      <c r="D1" s="89"/>
      <c r="E1" s="89"/>
      <c r="F1" s="89"/>
    </row>
    <row r="2" spans="1:6" ht="20.25" customHeight="1" x14ac:dyDescent="0.2">
      <c r="A2" s="65" t="s">
        <v>163</v>
      </c>
      <c r="B2" s="65"/>
      <c r="C2" s="65"/>
      <c r="D2" s="65"/>
      <c r="E2" s="65"/>
      <c r="F2" s="66" t="s">
        <v>287</v>
      </c>
    </row>
    <row r="3" spans="1:6" ht="20.25" customHeight="1" x14ac:dyDescent="0.2">
      <c r="A3" s="65" t="s">
        <v>164</v>
      </c>
      <c r="B3" s="65"/>
      <c r="C3" s="65"/>
      <c r="D3" s="65"/>
      <c r="E3" s="65"/>
      <c r="F3" s="66" t="s">
        <v>175</v>
      </c>
    </row>
    <row r="4" spans="1:6" ht="20.25" customHeight="1" x14ac:dyDescent="0.2">
      <c r="A4" s="90" t="s">
        <v>92</v>
      </c>
      <c r="B4" s="92" t="s">
        <v>97</v>
      </c>
      <c r="C4" s="92" t="s">
        <v>165</v>
      </c>
      <c r="D4" s="92"/>
      <c r="E4" s="92"/>
      <c r="F4" s="92"/>
    </row>
    <row r="5" spans="1:6" ht="20.25" customHeight="1" x14ac:dyDescent="0.2">
      <c r="A5" s="90"/>
      <c r="B5" s="92"/>
      <c r="C5" s="92" t="s">
        <v>103</v>
      </c>
      <c r="D5" s="92" t="s">
        <v>166</v>
      </c>
      <c r="E5" s="92" t="s">
        <v>104</v>
      </c>
      <c r="F5" s="92" t="s">
        <v>25</v>
      </c>
    </row>
    <row r="6" spans="1:6" ht="20.25" customHeight="1" thickBot="1" x14ac:dyDescent="0.25">
      <c r="A6" s="91"/>
      <c r="B6" s="93"/>
      <c r="C6" s="93"/>
      <c r="D6" s="93"/>
      <c r="E6" s="93"/>
      <c r="F6" s="93"/>
    </row>
    <row r="7" spans="1:6" s="125" customFormat="1" ht="20.25" customHeight="1" thickTop="1" x14ac:dyDescent="0.2">
      <c r="A7" s="124" t="s">
        <v>167</v>
      </c>
      <c r="B7" s="67">
        <v>26779686745</v>
      </c>
      <c r="C7" s="67">
        <v>9468104384</v>
      </c>
      <c r="D7" s="67">
        <v>908000000</v>
      </c>
      <c r="E7" s="67">
        <v>14152865990</v>
      </c>
      <c r="F7" s="67">
        <v>2250716371</v>
      </c>
    </row>
    <row r="8" spans="1:6" s="125" customFormat="1" ht="20.25" customHeight="1" x14ac:dyDescent="0.2">
      <c r="A8" s="124" t="s">
        <v>168</v>
      </c>
      <c r="B8" s="67">
        <v>0</v>
      </c>
      <c r="C8" s="67">
        <v>813703915</v>
      </c>
      <c r="D8" s="67">
        <v>1221000000</v>
      </c>
      <c r="E8" s="67">
        <v>-2034703915</v>
      </c>
      <c r="F8" s="67" t="s">
        <v>260</v>
      </c>
    </row>
    <row r="9" spans="1:6" s="125" customFormat="1" ht="20.25" customHeight="1" x14ac:dyDescent="0.2">
      <c r="A9" s="124" t="s">
        <v>169</v>
      </c>
      <c r="B9" s="67">
        <v>1326795231</v>
      </c>
      <c r="C9" s="67" t="s">
        <v>260</v>
      </c>
      <c r="D9" s="67" t="s">
        <v>260</v>
      </c>
      <c r="E9" s="67">
        <v>1326795231</v>
      </c>
      <c r="F9" s="67" t="s">
        <v>260</v>
      </c>
    </row>
    <row r="10" spans="1:6" s="125" customFormat="1" ht="20.25" customHeight="1" x14ac:dyDescent="0.2">
      <c r="A10" s="124" t="s">
        <v>25</v>
      </c>
      <c r="B10" s="67" t="s">
        <v>260</v>
      </c>
      <c r="C10" s="67" t="s">
        <v>260</v>
      </c>
      <c r="D10" s="67" t="s">
        <v>260</v>
      </c>
      <c r="E10" s="67" t="s">
        <v>260</v>
      </c>
      <c r="F10" s="67" t="s">
        <v>260</v>
      </c>
    </row>
    <row r="11" spans="1:6" s="125" customFormat="1" ht="20.25" customHeight="1" x14ac:dyDescent="0.2">
      <c r="A11" s="126" t="s">
        <v>9</v>
      </c>
      <c r="B11" s="67">
        <v>28106481976</v>
      </c>
      <c r="C11" s="67">
        <v>10281808299</v>
      </c>
      <c r="D11" s="67">
        <v>2129000000</v>
      </c>
      <c r="E11" s="67">
        <v>13444957306</v>
      </c>
      <c r="F11" s="67">
        <v>2250716371</v>
      </c>
    </row>
    <row r="12" spans="1:6" s="125" customFormat="1" ht="20.25" customHeight="1" x14ac:dyDescent="0.2"/>
    <row r="13" spans="1:6" s="125" customFormat="1" ht="20.25" customHeight="1" x14ac:dyDescent="0.2"/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F26"/>
  <sheetViews>
    <sheetView view="pageBreakPreview" zoomScaleNormal="100" zoomScaleSheetLayoutView="100" workbookViewId="0">
      <selection activeCell="M47" sqref="M47"/>
    </sheetView>
  </sheetViews>
  <sheetFormatPr defaultColWidth="8.88671875" defaultRowHeight="10.8" x14ac:dyDescent="0.15"/>
  <cols>
    <col min="1" max="1" width="13.33203125" style="45" customWidth="1"/>
    <col min="2" max="2" width="12.44140625" style="45" customWidth="1"/>
    <col min="3" max="3" width="7.6640625" style="45" customWidth="1"/>
    <col min="4" max="4" width="28.88671875" style="45" customWidth="1"/>
    <col min="5" max="5" width="24.88671875" style="45" customWidth="1"/>
    <col min="6" max="6" width="12.6640625" style="45" customWidth="1"/>
    <col min="7" max="16384" width="8.88671875" style="45"/>
  </cols>
  <sheetData>
    <row r="1" spans="1:6" ht="21" x14ac:dyDescent="0.25">
      <c r="A1" s="44" t="s">
        <v>107</v>
      </c>
    </row>
    <row r="2" spans="1:6" ht="13.2" x14ac:dyDescent="0.2">
      <c r="A2" s="46" t="s">
        <v>151</v>
      </c>
    </row>
    <row r="3" spans="1:6" ht="13.2" x14ac:dyDescent="0.2">
      <c r="A3" s="46" t="s">
        <v>284</v>
      </c>
    </row>
    <row r="4" spans="1:6" x14ac:dyDescent="0.15">
      <c r="E4" s="47" t="s">
        <v>112</v>
      </c>
    </row>
    <row r="5" spans="1:6" ht="22.5" customHeight="1" x14ac:dyDescent="0.15">
      <c r="A5" s="48" t="s">
        <v>106</v>
      </c>
      <c r="B5" s="48" t="s">
        <v>92</v>
      </c>
      <c r="C5" s="81" t="s">
        <v>105</v>
      </c>
      <c r="D5" s="81"/>
      <c r="E5" s="48" t="s">
        <v>97</v>
      </c>
    </row>
    <row r="6" spans="1:6" s="70" customFormat="1" ht="18" customHeight="1" x14ac:dyDescent="0.15">
      <c r="A6" s="127" t="s">
        <v>170</v>
      </c>
      <c r="B6" s="127" t="s">
        <v>171</v>
      </c>
      <c r="C6" s="117" t="s">
        <v>153</v>
      </c>
      <c r="D6" s="128"/>
      <c r="E6" s="55">
        <v>9686365465</v>
      </c>
    </row>
    <row r="7" spans="1:6" s="70" customFormat="1" ht="18" customHeight="1" x14ac:dyDescent="0.15">
      <c r="A7" s="127"/>
      <c r="B7" s="127"/>
      <c r="C7" s="117" t="s">
        <v>154</v>
      </c>
      <c r="D7" s="128"/>
      <c r="E7" s="55">
        <v>119944011</v>
      </c>
    </row>
    <row r="8" spans="1:6" s="70" customFormat="1" ht="18" customHeight="1" x14ac:dyDescent="0.15">
      <c r="A8" s="127"/>
      <c r="B8" s="127"/>
      <c r="C8" s="117" t="s">
        <v>155</v>
      </c>
      <c r="D8" s="128"/>
      <c r="E8" s="55">
        <v>1376011803</v>
      </c>
    </row>
    <row r="9" spans="1:6" s="70" customFormat="1" ht="18" customHeight="1" x14ac:dyDescent="0.15">
      <c r="A9" s="127"/>
      <c r="B9" s="127"/>
      <c r="C9" s="117" t="s">
        <v>156</v>
      </c>
      <c r="D9" s="128"/>
      <c r="E9" s="55">
        <v>168212000</v>
      </c>
      <c r="F9" s="129"/>
    </row>
    <row r="10" spans="1:6" s="70" customFormat="1" ht="18" customHeight="1" x14ac:dyDescent="0.15">
      <c r="A10" s="127"/>
      <c r="B10" s="127"/>
      <c r="C10" s="117" t="s">
        <v>157</v>
      </c>
      <c r="D10" s="128"/>
      <c r="E10" s="55">
        <v>4080351000</v>
      </c>
      <c r="F10" s="129"/>
    </row>
    <row r="11" spans="1:6" s="70" customFormat="1" ht="18" customHeight="1" x14ac:dyDescent="0.15">
      <c r="A11" s="127"/>
      <c r="B11" s="127"/>
      <c r="C11" s="117" t="s">
        <v>158</v>
      </c>
      <c r="D11" s="128"/>
      <c r="E11" s="55">
        <v>6015000</v>
      </c>
      <c r="F11" s="129"/>
    </row>
    <row r="12" spans="1:6" s="70" customFormat="1" ht="18" customHeight="1" x14ac:dyDescent="0.15">
      <c r="A12" s="127"/>
      <c r="B12" s="127"/>
      <c r="C12" s="117" t="s">
        <v>159</v>
      </c>
      <c r="D12" s="128"/>
      <c r="E12" s="55">
        <v>219820362</v>
      </c>
      <c r="F12" s="130"/>
    </row>
    <row r="13" spans="1:6" s="70" customFormat="1" ht="18" customHeight="1" x14ac:dyDescent="0.15">
      <c r="A13" s="127"/>
      <c r="B13" s="127"/>
      <c r="C13" s="117" t="s">
        <v>160</v>
      </c>
      <c r="D13" s="128"/>
      <c r="E13" s="55">
        <v>343193221</v>
      </c>
      <c r="F13" s="130"/>
    </row>
    <row r="14" spans="1:6" s="70" customFormat="1" ht="18" customHeight="1" x14ac:dyDescent="0.15">
      <c r="A14" s="127"/>
      <c r="B14" s="131"/>
      <c r="C14" s="118" t="s">
        <v>38</v>
      </c>
      <c r="D14" s="128"/>
      <c r="E14" s="55">
        <v>15999912862</v>
      </c>
    </row>
    <row r="15" spans="1:6" s="70" customFormat="1" ht="18" customHeight="1" x14ac:dyDescent="0.15">
      <c r="A15" s="127"/>
      <c r="B15" s="118" t="s">
        <v>103</v>
      </c>
      <c r="C15" s="132" t="s">
        <v>102</v>
      </c>
      <c r="D15" s="69" t="s">
        <v>161</v>
      </c>
      <c r="E15" s="55">
        <v>813703915</v>
      </c>
    </row>
    <row r="16" spans="1:6" s="70" customFormat="1" ht="18" customHeight="1" x14ac:dyDescent="0.15">
      <c r="A16" s="127"/>
      <c r="B16" s="118"/>
      <c r="C16" s="118"/>
      <c r="D16" s="96" t="s">
        <v>94</v>
      </c>
      <c r="E16" s="55">
        <v>813703915</v>
      </c>
    </row>
    <row r="17" spans="1:5" s="70" customFormat="1" ht="18" customHeight="1" x14ac:dyDescent="0.15">
      <c r="A17" s="127"/>
      <c r="B17" s="118"/>
      <c r="C17" s="132" t="s">
        <v>101</v>
      </c>
      <c r="D17" s="69" t="s">
        <v>161</v>
      </c>
      <c r="E17" s="55">
        <v>10281808299</v>
      </c>
    </row>
    <row r="18" spans="1:5" s="70" customFormat="1" ht="18" customHeight="1" x14ac:dyDescent="0.15">
      <c r="A18" s="127"/>
      <c r="B18" s="118"/>
      <c r="C18" s="118"/>
      <c r="D18" s="96" t="s">
        <v>94</v>
      </c>
      <c r="E18" s="55">
        <v>10281808299</v>
      </c>
    </row>
    <row r="19" spans="1:5" s="70" customFormat="1" ht="18" customHeight="1" x14ac:dyDescent="0.15">
      <c r="A19" s="127"/>
      <c r="B19" s="128"/>
      <c r="C19" s="118" t="s">
        <v>38</v>
      </c>
      <c r="D19" s="128"/>
      <c r="E19" s="55">
        <v>11095512214</v>
      </c>
    </row>
    <row r="20" spans="1:5" s="70" customFormat="1" ht="18" customHeight="1" x14ac:dyDescent="0.15">
      <c r="A20" s="131"/>
      <c r="B20" s="133" t="s">
        <v>9</v>
      </c>
      <c r="C20" s="134"/>
      <c r="D20" s="135"/>
      <c r="E20" s="55">
        <v>27095425076</v>
      </c>
    </row>
    <row r="21" spans="1:5" s="70" customFormat="1" x14ac:dyDescent="0.15"/>
    <row r="22" spans="1:5" s="70" customFormat="1" x14ac:dyDescent="0.15"/>
    <row r="23" spans="1:5" s="70" customFormat="1" x14ac:dyDescent="0.15"/>
    <row r="24" spans="1:5" s="70" customFormat="1" x14ac:dyDescent="0.15"/>
    <row r="25" spans="1:5" s="70" customFormat="1" x14ac:dyDescent="0.15"/>
    <row r="26" spans="1:5" s="70" customFormat="1" x14ac:dyDescent="0.15"/>
  </sheetData>
  <mergeCells count="18">
    <mergeCell ref="C15:C16"/>
    <mergeCell ref="C17:C18"/>
    <mergeCell ref="C19:D19"/>
    <mergeCell ref="F9:F11"/>
    <mergeCell ref="C5:D5"/>
    <mergeCell ref="A6:A20"/>
    <mergeCell ref="B6:B14"/>
    <mergeCell ref="C6:D6"/>
    <mergeCell ref="C7:D7"/>
    <mergeCell ref="C8:D8"/>
    <mergeCell ref="C9:D9"/>
    <mergeCell ref="C10:D10"/>
    <mergeCell ref="C11:D11"/>
    <mergeCell ref="C12:D12"/>
    <mergeCell ref="B20:D20"/>
    <mergeCell ref="C13:D13"/>
    <mergeCell ref="C14:D14"/>
    <mergeCell ref="B15:B19"/>
  </mergeCells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FF"/>
    <pageSetUpPr fitToPage="1"/>
  </sheetPr>
  <dimension ref="A1:B17"/>
  <sheetViews>
    <sheetView workbookViewId="0">
      <selection activeCell="M47" sqref="M47"/>
    </sheetView>
  </sheetViews>
  <sheetFormatPr defaultColWidth="8.88671875" defaultRowHeight="10.8" x14ac:dyDescent="0.15"/>
  <cols>
    <col min="1" max="1" width="60.88671875" style="7" customWidth="1"/>
    <col min="2" max="2" width="40.88671875" style="7" customWidth="1"/>
    <col min="3" max="16384" width="8.88671875" style="7"/>
  </cols>
  <sheetData>
    <row r="1" spans="1:2" ht="21" x14ac:dyDescent="0.25">
      <c r="A1" s="9" t="s">
        <v>108</v>
      </c>
    </row>
    <row r="2" spans="1:2" ht="13.2" x14ac:dyDescent="0.2">
      <c r="A2" s="8" t="s">
        <v>151</v>
      </c>
    </row>
    <row r="3" spans="1:2" ht="13.2" x14ac:dyDescent="0.2">
      <c r="A3" s="8" t="s">
        <v>284</v>
      </c>
    </row>
    <row r="4" spans="1:2" x14ac:dyDescent="0.15">
      <c r="B4" s="6" t="s">
        <v>112</v>
      </c>
    </row>
    <row r="5" spans="1:2" ht="22.5" customHeight="1" x14ac:dyDescent="0.15">
      <c r="A5" s="3" t="s">
        <v>29</v>
      </c>
      <c r="B5" s="3" t="s">
        <v>88</v>
      </c>
    </row>
    <row r="6" spans="1:2" ht="18" customHeight="1" x14ac:dyDescent="0.15">
      <c r="A6" s="5" t="s">
        <v>258</v>
      </c>
      <c r="B6" s="2">
        <f>+B11-B7</f>
        <v>733699554</v>
      </c>
    </row>
    <row r="7" spans="1:2" ht="18" customHeight="1" x14ac:dyDescent="0.15">
      <c r="A7" s="5" t="s">
        <v>259</v>
      </c>
      <c r="B7" s="24">
        <v>317228887</v>
      </c>
    </row>
    <row r="8" spans="1:2" ht="18" customHeight="1" x14ac:dyDescent="0.15">
      <c r="A8" s="5"/>
      <c r="B8" s="24"/>
    </row>
    <row r="9" spans="1:2" ht="18" customHeight="1" x14ac:dyDescent="0.15">
      <c r="A9" s="5"/>
      <c r="B9" s="24"/>
    </row>
    <row r="10" spans="1:2" ht="18" customHeight="1" x14ac:dyDescent="0.15">
      <c r="A10" s="5"/>
      <c r="B10" s="24"/>
    </row>
    <row r="11" spans="1:2" ht="18" customHeight="1" x14ac:dyDescent="0.15">
      <c r="A11" s="4" t="s">
        <v>9</v>
      </c>
      <c r="B11" s="24">
        <v>1050928441</v>
      </c>
    </row>
    <row r="12" spans="1:2" x14ac:dyDescent="0.15">
      <c r="B12" s="102"/>
    </row>
    <row r="13" spans="1:2" x14ac:dyDescent="0.15">
      <c r="B13" s="102"/>
    </row>
    <row r="14" spans="1:2" x14ac:dyDescent="0.15">
      <c r="B14" s="102"/>
    </row>
    <row r="15" spans="1:2" x14ac:dyDescent="0.15">
      <c r="B15" s="102"/>
    </row>
    <row r="16" spans="1:2" x14ac:dyDescent="0.15">
      <c r="B16" s="102"/>
    </row>
    <row r="17" spans="2:2" x14ac:dyDescent="0.15">
      <c r="B17" s="102"/>
    </row>
  </sheetData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72"/>
  <sheetViews>
    <sheetView topLeftCell="A25" workbookViewId="0">
      <selection activeCell="M47" sqref="M47"/>
    </sheetView>
  </sheetViews>
  <sheetFormatPr defaultColWidth="9.88671875" defaultRowHeight="10.8" x14ac:dyDescent="0.15"/>
  <cols>
    <col min="1" max="1" width="34.21875" style="37" customWidth="1"/>
    <col min="2" max="8" width="17.5546875" style="37" customWidth="1"/>
    <col min="9" max="16384" width="9.88671875" style="37"/>
  </cols>
  <sheetData>
    <row r="1" spans="1:8" ht="21" x14ac:dyDescent="0.15">
      <c r="A1" s="94" t="s">
        <v>243</v>
      </c>
      <c r="B1" s="94"/>
      <c r="C1" s="94"/>
      <c r="D1" s="94"/>
      <c r="E1" s="94"/>
      <c r="F1" s="94"/>
      <c r="G1" s="94"/>
      <c r="H1" s="94"/>
    </row>
    <row r="2" spans="1:8" ht="13.2" x14ac:dyDescent="0.2">
      <c r="A2" s="38" t="s">
        <v>163</v>
      </c>
      <c r="B2" s="38"/>
      <c r="C2" s="38"/>
      <c r="D2" s="38"/>
      <c r="E2" s="38"/>
      <c r="F2" s="38"/>
      <c r="G2" s="38"/>
      <c r="H2" s="39" t="s">
        <v>286</v>
      </c>
    </row>
    <row r="3" spans="1:8" ht="13.2" x14ac:dyDescent="0.2">
      <c r="A3" s="38" t="s">
        <v>164</v>
      </c>
      <c r="B3" s="38"/>
      <c r="C3" s="38"/>
      <c r="D3" s="38"/>
      <c r="E3" s="38"/>
      <c r="F3" s="38"/>
      <c r="G3" s="38"/>
      <c r="H3" s="38"/>
    </row>
    <row r="4" spans="1:8" ht="13.2" x14ac:dyDescent="0.2">
      <c r="A4" s="38"/>
      <c r="B4" s="38"/>
      <c r="C4" s="38"/>
      <c r="D4" s="38"/>
      <c r="E4" s="38"/>
      <c r="F4" s="38"/>
      <c r="G4" s="38"/>
      <c r="H4" s="39" t="s">
        <v>175</v>
      </c>
    </row>
    <row r="5" spans="1:8" ht="32.4" x14ac:dyDescent="0.15">
      <c r="A5" s="40" t="s">
        <v>92</v>
      </c>
      <c r="B5" s="41" t="s">
        <v>242</v>
      </c>
      <c r="C5" s="41" t="s">
        <v>241</v>
      </c>
      <c r="D5" s="41" t="s">
        <v>240</v>
      </c>
      <c r="E5" s="41" t="s">
        <v>239</v>
      </c>
      <c r="F5" s="41" t="s">
        <v>238</v>
      </c>
      <c r="G5" s="41" t="s">
        <v>237</v>
      </c>
      <c r="H5" s="41" t="s">
        <v>236</v>
      </c>
    </row>
    <row r="6" spans="1:8" x14ac:dyDescent="0.15">
      <c r="A6" s="42" t="s">
        <v>235</v>
      </c>
      <c r="B6" s="43">
        <v>70329230538</v>
      </c>
      <c r="C6" s="43">
        <v>2065884121</v>
      </c>
      <c r="D6" s="43">
        <v>122984485</v>
      </c>
      <c r="E6" s="43">
        <v>72272130174</v>
      </c>
      <c r="F6" s="43">
        <v>17979640422</v>
      </c>
      <c r="G6" s="43">
        <v>739184405</v>
      </c>
      <c r="H6" s="43">
        <v>54292489752</v>
      </c>
    </row>
    <row r="7" spans="1:8" x14ac:dyDescent="0.15">
      <c r="A7" s="42" t="s">
        <v>234</v>
      </c>
      <c r="B7" s="43">
        <v>35434184825</v>
      </c>
      <c r="C7" s="43">
        <v>763663</v>
      </c>
      <c r="D7" s="43">
        <v>122984485</v>
      </c>
      <c r="E7" s="43">
        <v>35311964003</v>
      </c>
      <c r="F7" s="43" t="s">
        <v>260</v>
      </c>
      <c r="G7" s="43" t="s">
        <v>260</v>
      </c>
      <c r="H7" s="43">
        <v>35311964003</v>
      </c>
    </row>
    <row r="8" spans="1:8" x14ac:dyDescent="0.15">
      <c r="A8" s="42" t="s">
        <v>233</v>
      </c>
      <c r="B8" s="43" t="s">
        <v>260</v>
      </c>
      <c r="C8" s="43" t="s">
        <v>260</v>
      </c>
      <c r="D8" s="43" t="s">
        <v>260</v>
      </c>
      <c r="E8" s="43" t="s">
        <v>260</v>
      </c>
      <c r="F8" s="43" t="s">
        <v>260</v>
      </c>
      <c r="G8" s="43" t="s">
        <v>260</v>
      </c>
      <c r="H8" s="43" t="s">
        <v>260</v>
      </c>
    </row>
    <row r="9" spans="1:8" x14ac:dyDescent="0.15">
      <c r="A9" s="42" t="s">
        <v>232</v>
      </c>
      <c r="B9" s="43">
        <v>31042853389</v>
      </c>
      <c r="C9" s="43">
        <v>524419794</v>
      </c>
      <c r="D9" s="43" t="s">
        <v>260</v>
      </c>
      <c r="E9" s="43">
        <v>31567273183</v>
      </c>
      <c r="F9" s="43">
        <v>16492617602</v>
      </c>
      <c r="G9" s="43">
        <v>636150356</v>
      </c>
      <c r="H9" s="43">
        <v>15074655581</v>
      </c>
    </row>
    <row r="10" spans="1:8" x14ac:dyDescent="0.15">
      <c r="A10" s="42" t="s">
        <v>231</v>
      </c>
      <c r="B10" s="43">
        <v>776807435</v>
      </c>
      <c r="C10" s="43">
        <v>208966189</v>
      </c>
      <c r="D10" s="43" t="s">
        <v>260</v>
      </c>
      <c r="E10" s="43">
        <v>985773624</v>
      </c>
      <c r="F10" s="43">
        <v>57206759</v>
      </c>
      <c r="G10" s="43">
        <v>33957748</v>
      </c>
      <c r="H10" s="43">
        <v>928566865</v>
      </c>
    </row>
    <row r="11" spans="1:8" x14ac:dyDescent="0.15">
      <c r="A11" s="42" t="s">
        <v>230</v>
      </c>
      <c r="B11" s="43">
        <v>2901693489</v>
      </c>
      <c r="C11" s="43">
        <v>59281283</v>
      </c>
      <c r="D11" s="43" t="s">
        <v>260</v>
      </c>
      <c r="E11" s="43">
        <v>2960974772</v>
      </c>
      <c r="F11" s="43">
        <v>1429816061</v>
      </c>
      <c r="G11" s="43">
        <v>69076301</v>
      </c>
      <c r="H11" s="43">
        <v>1531158711</v>
      </c>
    </row>
    <row r="12" spans="1:8" x14ac:dyDescent="0.15">
      <c r="A12" s="42" t="s">
        <v>229</v>
      </c>
      <c r="B12" s="43" t="s">
        <v>260</v>
      </c>
      <c r="C12" s="43" t="s">
        <v>260</v>
      </c>
      <c r="D12" s="43" t="s">
        <v>260</v>
      </c>
      <c r="E12" s="43" t="s">
        <v>260</v>
      </c>
      <c r="F12" s="43" t="s">
        <v>260</v>
      </c>
      <c r="G12" s="43" t="s">
        <v>260</v>
      </c>
      <c r="H12" s="43" t="s">
        <v>260</v>
      </c>
    </row>
    <row r="13" spans="1:8" x14ac:dyDescent="0.15">
      <c r="A13" s="42" t="s">
        <v>228</v>
      </c>
      <c r="B13" s="43" t="s">
        <v>260</v>
      </c>
      <c r="C13" s="43" t="s">
        <v>260</v>
      </c>
      <c r="D13" s="43" t="s">
        <v>260</v>
      </c>
      <c r="E13" s="43" t="s">
        <v>260</v>
      </c>
      <c r="F13" s="43" t="s">
        <v>260</v>
      </c>
      <c r="G13" s="43" t="s">
        <v>260</v>
      </c>
      <c r="H13" s="43" t="s">
        <v>260</v>
      </c>
    </row>
    <row r="14" spans="1:8" x14ac:dyDescent="0.15">
      <c r="A14" s="42" t="s">
        <v>227</v>
      </c>
      <c r="B14" s="43" t="s">
        <v>260</v>
      </c>
      <c r="C14" s="43" t="s">
        <v>260</v>
      </c>
      <c r="D14" s="43" t="s">
        <v>260</v>
      </c>
      <c r="E14" s="43" t="s">
        <v>260</v>
      </c>
      <c r="F14" s="43" t="s">
        <v>260</v>
      </c>
      <c r="G14" s="43" t="s">
        <v>260</v>
      </c>
      <c r="H14" s="43" t="s">
        <v>260</v>
      </c>
    </row>
    <row r="15" spans="1:8" x14ac:dyDescent="0.15">
      <c r="A15" s="42" t="s">
        <v>226</v>
      </c>
      <c r="B15" s="43" t="s">
        <v>260</v>
      </c>
      <c r="C15" s="43" t="s">
        <v>260</v>
      </c>
      <c r="D15" s="43" t="s">
        <v>260</v>
      </c>
      <c r="E15" s="43" t="s">
        <v>260</v>
      </c>
      <c r="F15" s="43" t="s">
        <v>260</v>
      </c>
      <c r="G15" s="43" t="s">
        <v>260</v>
      </c>
      <c r="H15" s="43" t="s">
        <v>260</v>
      </c>
    </row>
    <row r="16" spans="1:8" x14ac:dyDescent="0.15">
      <c r="A16" s="42" t="s">
        <v>225</v>
      </c>
      <c r="B16" s="43">
        <v>173691400</v>
      </c>
      <c r="C16" s="43">
        <v>1272453192</v>
      </c>
      <c r="D16" s="43" t="s">
        <v>260</v>
      </c>
      <c r="E16" s="43">
        <v>1446144592</v>
      </c>
      <c r="F16" s="43" t="s">
        <v>260</v>
      </c>
      <c r="G16" s="43" t="s">
        <v>260</v>
      </c>
      <c r="H16" s="43">
        <v>1446144592</v>
      </c>
    </row>
    <row r="17" spans="1:8" x14ac:dyDescent="0.15">
      <c r="A17" s="42" t="s">
        <v>224</v>
      </c>
      <c r="B17" s="43">
        <v>59449211598</v>
      </c>
      <c r="C17" s="43">
        <v>598420543</v>
      </c>
      <c r="D17" s="43">
        <v>2616921</v>
      </c>
      <c r="E17" s="43">
        <v>60045015220</v>
      </c>
      <c r="F17" s="43">
        <v>30247601324</v>
      </c>
      <c r="G17" s="43">
        <v>1098256116</v>
      </c>
      <c r="H17" s="43">
        <v>29797413896</v>
      </c>
    </row>
    <row r="18" spans="1:8" x14ac:dyDescent="0.15">
      <c r="A18" s="42" t="s">
        <v>223</v>
      </c>
      <c r="B18" s="43" t="s">
        <v>260</v>
      </c>
      <c r="C18" s="43" t="s">
        <v>260</v>
      </c>
      <c r="D18" s="43" t="s">
        <v>260</v>
      </c>
      <c r="E18" s="43" t="s">
        <v>260</v>
      </c>
      <c r="F18" s="43" t="s">
        <v>260</v>
      </c>
      <c r="G18" s="43" t="s">
        <v>260</v>
      </c>
      <c r="H18" s="43" t="s">
        <v>260</v>
      </c>
    </row>
    <row r="19" spans="1:8" x14ac:dyDescent="0.15">
      <c r="A19" s="42" t="s">
        <v>222</v>
      </c>
      <c r="B19" s="43">
        <v>448743848</v>
      </c>
      <c r="C19" s="43">
        <v>327358619</v>
      </c>
      <c r="D19" s="43" t="s">
        <v>260</v>
      </c>
      <c r="E19" s="43">
        <v>776102467</v>
      </c>
      <c r="F19" s="43" t="s">
        <v>260</v>
      </c>
      <c r="G19" s="43" t="s">
        <v>260</v>
      </c>
      <c r="H19" s="43">
        <v>776102467</v>
      </c>
    </row>
    <row r="20" spans="1:8" x14ac:dyDescent="0.15">
      <c r="A20" s="42" t="s">
        <v>221</v>
      </c>
      <c r="B20" s="43" t="s">
        <v>260</v>
      </c>
      <c r="C20" s="43" t="s">
        <v>260</v>
      </c>
      <c r="D20" s="43" t="s">
        <v>260</v>
      </c>
      <c r="E20" s="43" t="s">
        <v>260</v>
      </c>
      <c r="F20" s="43" t="s">
        <v>260</v>
      </c>
      <c r="G20" s="43" t="s">
        <v>260</v>
      </c>
      <c r="H20" s="43" t="s">
        <v>260</v>
      </c>
    </row>
    <row r="21" spans="1:8" x14ac:dyDescent="0.15">
      <c r="A21" s="42" t="s">
        <v>220</v>
      </c>
      <c r="B21" s="43" t="s">
        <v>260</v>
      </c>
      <c r="C21" s="43" t="s">
        <v>260</v>
      </c>
      <c r="D21" s="43" t="s">
        <v>260</v>
      </c>
      <c r="E21" s="43" t="s">
        <v>260</v>
      </c>
      <c r="F21" s="43" t="s">
        <v>260</v>
      </c>
      <c r="G21" s="43" t="s">
        <v>260</v>
      </c>
      <c r="H21" s="43" t="s">
        <v>260</v>
      </c>
    </row>
    <row r="22" spans="1:8" x14ac:dyDescent="0.15">
      <c r="A22" s="42" t="s">
        <v>219</v>
      </c>
      <c r="B22" s="43">
        <v>5826355</v>
      </c>
      <c r="C22" s="43" t="s">
        <v>260</v>
      </c>
      <c r="D22" s="43" t="s">
        <v>260</v>
      </c>
      <c r="E22" s="43">
        <v>5826355</v>
      </c>
      <c r="F22" s="43" t="s">
        <v>260</v>
      </c>
      <c r="G22" s="43" t="s">
        <v>260</v>
      </c>
      <c r="H22" s="43">
        <v>5826355</v>
      </c>
    </row>
    <row r="23" spans="1:8" x14ac:dyDescent="0.15">
      <c r="A23" s="42" t="s">
        <v>218</v>
      </c>
      <c r="B23" s="43" t="s">
        <v>260</v>
      </c>
      <c r="C23" s="43" t="s">
        <v>260</v>
      </c>
      <c r="D23" s="43" t="s">
        <v>260</v>
      </c>
      <c r="E23" s="43" t="s">
        <v>260</v>
      </c>
      <c r="F23" s="43" t="s">
        <v>260</v>
      </c>
      <c r="G23" s="43" t="s">
        <v>260</v>
      </c>
      <c r="H23" s="43" t="s">
        <v>260</v>
      </c>
    </row>
    <row r="24" spans="1:8" x14ac:dyDescent="0.15">
      <c r="A24" s="42" t="s">
        <v>217</v>
      </c>
      <c r="B24" s="43">
        <v>5791694816</v>
      </c>
      <c r="C24" s="43">
        <v>11957000</v>
      </c>
      <c r="D24" s="43" t="s">
        <v>260</v>
      </c>
      <c r="E24" s="43">
        <v>5803651816</v>
      </c>
      <c r="F24" s="43" t="s">
        <v>260</v>
      </c>
      <c r="G24" s="43" t="s">
        <v>260</v>
      </c>
      <c r="H24" s="43">
        <v>5803651816</v>
      </c>
    </row>
    <row r="25" spans="1:8" x14ac:dyDescent="0.15">
      <c r="A25" s="42" t="s">
        <v>216</v>
      </c>
      <c r="B25" s="43" t="s">
        <v>260</v>
      </c>
      <c r="C25" s="43" t="s">
        <v>260</v>
      </c>
      <c r="D25" s="43" t="s">
        <v>260</v>
      </c>
      <c r="E25" s="43" t="s">
        <v>260</v>
      </c>
      <c r="F25" s="43" t="s">
        <v>260</v>
      </c>
      <c r="G25" s="43" t="s">
        <v>260</v>
      </c>
      <c r="H25" s="43" t="s">
        <v>260</v>
      </c>
    </row>
    <row r="26" spans="1:8" x14ac:dyDescent="0.15">
      <c r="A26" s="42" t="s">
        <v>215</v>
      </c>
      <c r="B26" s="43">
        <v>32070784</v>
      </c>
      <c r="C26" s="43" t="s">
        <v>260</v>
      </c>
      <c r="D26" s="43" t="s">
        <v>260</v>
      </c>
      <c r="E26" s="43">
        <v>32070784</v>
      </c>
      <c r="F26" s="43" t="s">
        <v>260</v>
      </c>
      <c r="G26" s="43" t="s">
        <v>260</v>
      </c>
      <c r="H26" s="43">
        <v>32070784</v>
      </c>
    </row>
    <row r="27" spans="1:8" x14ac:dyDescent="0.15">
      <c r="A27" s="42" t="s">
        <v>214</v>
      </c>
      <c r="B27" s="43" t="s">
        <v>260</v>
      </c>
      <c r="C27" s="43" t="s">
        <v>260</v>
      </c>
      <c r="D27" s="43" t="s">
        <v>260</v>
      </c>
      <c r="E27" s="43" t="s">
        <v>260</v>
      </c>
      <c r="F27" s="43" t="s">
        <v>260</v>
      </c>
      <c r="G27" s="43" t="s">
        <v>260</v>
      </c>
      <c r="H27" s="43" t="s">
        <v>260</v>
      </c>
    </row>
    <row r="28" spans="1:8" x14ac:dyDescent="0.15">
      <c r="A28" s="42" t="s">
        <v>213</v>
      </c>
      <c r="B28" s="43" t="s">
        <v>260</v>
      </c>
      <c r="C28" s="43" t="s">
        <v>260</v>
      </c>
      <c r="D28" s="43" t="s">
        <v>260</v>
      </c>
      <c r="E28" s="43" t="s">
        <v>260</v>
      </c>
      <c r="F28" s="43" t="s">
        <v>260</v>
      </c>
      <c r="G28" s="43" t="s">
        <v>260</v>
      </c>
      <c r="H28" s="43" t="s">
        <v>260</v>
      </c>
    </row>
    <row r="29" spans="1:8" x14ac:dyDescent="0.15">
      <c r="A29" s="42" t="s">
        <v>212</v>
      </c>
      <c r="B29" s="43" t="s">
        <v>260</v>
      </c>
      <c r="C29" s="43" t="s">
        <v>260</v>
      </c>
      <c r="D29" s="43" t="s">
        <v>260</v>
      </c>
      <c r="E29" s="43" t="s">
        <v>260</v>
      </c>
      <c r="F29" s="43" t="s">
        <v>260</v>
      </c>
      <c r="G29" s="43" t="s">
        <v>260</v>
      </c>
      <c r="H29" s="43" t="s">
        <v>260</v>
      </c>
    </row>
    <row r="30" spans="1:8" x14ac:dyDescent="0.15">
      <c r="A30" s="42" t="s">
        <v>211</v>
      </c>
      <c r="B30" s="43" t="s">
        <v>260</v>
      </c>
      <c r="C30" s="43" t="s">
        <v>260</v>
      </c>
      <c r="D30" s="43" t="s">
        <v>260</v>
      </c>
      <c r="E30" s="43" t="s">
        <v>260</v>
      </c>
      <c r="F30" s="43" t="s">
        <v>260</v>
      </c>
      <c r="G30" s="43" t="s">
        <v>260</v>
      </c>
      <c r="H30" s="43" t="s">
        <v>260</v>
      </c>
    </row>
    <row r="31" spans="1:8" x14ac:dyDescent="0.15">
      <c r="A31" s="42" t="s">
        <v>210</v>
      </c>
      <c r="B31" s="43" t="s">
        <v>260</v>
      </c>
      <c r="C31" s="43" t="s">
        <v>260</v>
      </c>
      <c r="D31" s="43" t="s">
        <v>260</v>
      </c>
      <c r="E31" s="43" t="s">
        <v>260</v>
      </c>
      <c r="F31" s="43" t="s">
        <v>260</v>
      </c>
      <c r="G31" s="43" t="s">
        <v>260</v>
      </c>
      <c r="H31" s="43" t="s">
        <v>260</v>
      </c>
    </row>
    <row r="32" spans="1:8" x14ac:dyDescent="0.15">
      <c r="A32" s="42" t="s">
        <v>209</v>
      </c>
      <c r="B32" s="43" t="s">
        <v>260</v>
      </c>
      <c r="C32" s="43" t="s">
        <v>260</v>
      </c>
      <c r="D32" s="43" t="s">
        <v>260</v>
      </c>
      <c r="E32" s="43" t="s">
        <v>260</v>
      </c>
      <c r="F32" s="43" t="s">
        <v>260</v>
      </c>
      <c r="G32" s="43" t="s">
        <v>260</v>
      </c>
      <c r="H32" s="43" t="s">
        <v>260</v>
      </c>
    </row>
    <row r="33" spans="1:8" x14ac:dyDescent="0.15">
      <c r="A33" s="42" t="s">
        <v>208</v>
      </c>
      <c r="B33" s="43" t="s">
        <v>260</v>
      </c>
      <c r="C33" s="43" t="s">
        <v>260</v>
      </c>
      <c r="D33" s="43" t="s">
        <v>260</v>
      </c>
      <c r="E33" s="43" t="s">
        <v>260</v>
      </c>
      <c r="F33" s="43" t="s">
        <v>260</v>
      </c>
      <c r="G33" s="43" t="s">
        <v>260</v>
      </c>
      <c r="H33" s="43" t="s">
        <v>260</v>
      </c>
    </row>
    <row r="34" spans="1:8" x14ac:dyDescent="0.15">
      <c r="A34" s="42" t="s">
        <v>207</v>
      </c>
      <c r="B34" s="43" t="s">
        <v>260</v>
      </c>
      <c r="C34" s="43" t="s">
        <v>260</v>
      </c>
      <c r="D34" s="43" t="s">
        <v>260</v>
      </c>
      <c r="E34" s="43" t="s">
        <v>260</v>
      </c>
      <c r="F34" s="43" t="s">
        <v>260</v>
      </c>
      <c r="G34" s="43" t="s">
        <v>260</v>
      </c>
      <c r="H34" s="43" t="s">
        <v>260</v>
      </c>
    </row>
    <row r="35" spans="1:8" x14ac:dyDescent="0.15">
      <c r="A35" s="42" t="s">
        <v>206</v>
      </c>
      <c r="B35" s="43" t="s">
        <v>260</v>
      </c>
      <c r="C35" s="43" t="s">
        <v>260</v>
      </c>
      <c r="D35" s="43" t="s">
        <v>260</v>
      </c>
      <c r="E35" s="43" t="s">
        <v>260</v>
      </c>
      <c r="F35" s="43" t="s">
        <v>260</v>
      </c>
      <c r="G35" s="43" t="s">
        <v>260</v>
      </c>
      <c r="H35" s="43" t="s">
        <v>260</v>
      </c>
    </row>
    <row r="36" spans="1:8" x14ac:dyDescent="0.15">
      <c r="A36" s="42" t="s">
        <v>205</v>
      </c>
      <c r="B36" s="43" t="s">
        <v>260</v>
      </c>
      <c r="C36" s="43" t="s">
        <v>260</v>
      </c>
      <c r="D36" s="43" t="s">
        <v>260</v>
      </c>
      <c r="E36" s="43" t="s">
        <v>260</v>
      </c>
      <c r="F36" s="43" t="s">
        <v>260</v>
      </c>
      <c r="G36" s="43" t="s">
        <v>260</v>
      </c>
      <c r="H36" s="43" t="s">
        <v>260</v>
      </c>
    </row>
    <row r="37" spans="1:8" x14ac:dyDescent="0.15">
      <c r="A37" s="42" t="s">
        <v>204</v>
      </c>
      <c r="B37" s="43" t="s">
        <v>260</v>
      </c>
      <c r="C37" s="43" t="s">
        <v>260</v>
      </c>
      <c r="D37" s="43" t="s">
        <v>260</v>
      </c>
      <c r="E37" s="43" t="s">
        <v>260</v>
      </c>
      <c r="F37" s="43" t="s">
        <v>260</v>
      </c>
      <c r="G37" s="43" t="s">
        <v>260</v>
      </c>
      <c r="H37" s="43" t="s">
        <v>260</v>
      </c>
    </row>
    <row r="38" spans="1:8" x14ac:dyDescent="0.15">
      <c r="A38" s="42" t="s">
        <v>203</v>
      </c>
      <c r="B38" s="43">
        <v>224372540</v>
      </c>
      <c r="C38" s="43" t="s">
        <v>260</v>
      </c>
      <c r="D38" s="43" t="s">
        <v>260</v>
      </c>
      <c r="E38" s="43">
        <v>224372540</v>
      </c>
      <c r="F38" s="43">
        <v>135750189</v>
      </c>
      <c r="G38" s="43">
        <v>5975569</v>
      </c>
      <c r="H38" s="43">
        <v>88622351</v>
      </c>
    </row>
    <row r="39" spans="1:8" x14ac:dyDescent="0.15">
      <c r="A39" s="42" t="s">
        <v>202</v>
      </c>
      <c r="B39" s="43" t="s">
        <v>260</v>
      </c>
      <c r="C39" s="43" t="s">
        <v>260</v>
      </c>
      <c r="D39" s="43" t="s">
        <v>260</v>
      </c>
      <c r="E39" s="43" t="s">
        <v>260</v>
      </c>
      <c r="F39" s="43" t="s">
        <v>260</v>
      </c>
      <c r="G39" s="43" t="s">
        <v>260</v>
      </c>
      <c r="H39" s="43" t="s">
        <v>260</v>
      </c>
    </row>
    <row r="40" spans="1:8" x14ac:dyDescent="0.15">
      <c r="A40" s="42" t="s">
        <v>201</v>
      </c>
      <c r="B40" s="43" t="s">
        <v>260</v>
      </c>
      <c r="C40" s="43" t="s">
        <v>260</v>
      </c>
      <c r="D40" s="43" t="s">
        <v>260</v>
      </c>
      <c r="E40" s="43" t="s">
        <v>260</v>
      </c>
      <c r="F40" s="43" t="s">
        <v>260</v>
      </c>
      <c r="G40" s="43" t="s">
        <v>260</v>
      </c>
      <c r="H40" s="43" t="s">
        <v>260</v>
      </c>
    </row>
    <row r="41" spans="1:8" x14ac:dyDescent="0.15">
      <c r="A41" s="42" t="s">
        <v>200</v>
      </c>
      <c r="B41" s="43" t="s">
        <v>260</v>
      </c>
      <c r="C41" s="43" t="s">
        <v>260</v>
      </c>
      <c r="D41" s="43" t="s">
        <v>260</v>
      </c>
      <c r="E41" s="43" t="s">
        <v>260</v>
      </c>
      <c r="F41" s="43" t="s">
        <v>260</v>
      </c>
      <c r="G41" s="43" t="s">
        <v>260</v>
      </c>
      <c r="H41" s="43" t="s">
        <v>260</v>
      </c>
    </row>
    <row r="42" spans="1:8" x14ac:dyDescent="0.15">
      <c r="A42" s="42" t="s">
        <v>199</v>
      </c>
      <c r="B42" s="43" t="s">
        <v>260</v>
      </c>
      <c r="C42" s="43" t="s">
        <v>260</v>
      </c>
      <c r="D42" s="43" t="s">
        <v>260</v>
      </c>
      <c r="E42" s="43" t="s">
        <v>260</v>
      </c>
      <c r="F42" s="43" t="s">
        <v>260</v>
      </c>
      <c r="G42" s="43" t="s">
        <v>260</v>
      </c>
      <c r="H42" s="43" t="s">
        <v>260</v>
      </c>
    </row>
    <row r="43" spans="1:8" x14ac:dyDescent="0.15">
      <c r="A43" s="42" t="s">
        <v>198</v>
      </c>
      <c r="B43" s="43" t="s">
        <v>260</v>
      </c>
      <c r="C43" s="43" t="s">
        <v>260</v>
      </c>
      <c r="D43" s="43" t="s">
        <v>260</v>
      </c>
      <c r="E43" s="43" t="s">
        <v>260</v>
      </c>
      <c r="F43" s="43" t="s">
        <v>260</v>
      </c>
      <c r="G43" s="43" t="s">
        <v>260</v>
      </c>
      <c r="H43" s="43" t="s">
        <v>260</v>
      </c>
    </row>
    <row r="44" spans="1:8" x14ac:dyDescent="0.15">
      <c r="A44" s="42" t="s">
        <v>197</v>
      </c>
      <c r="B44" s="43" t="s">
        <v>260</v>
      </c>
      <c r="C44" s="43" t="s">
        <v>260</v>
      </c>
      <c r="D44" s="43" t="s">
        <v>260</v>
      </c>
      <c r="E44" s="43" t="s">
        <v>260</v>
      </c>
      <c r="F44" s="43" t="s">
        <v>260</v>
      </c>
      <c r="G44" s="43" t="s">
        <v>260</v>
      </c>
      <c r="H44" s="43" t="s">
        <v>260</v>
      </c>
    </row>
    <row r="45" spans="1:8" x14ac:dyDescent="0.15">
      <c r="A45" s="42" t="s">
        <v>196</v>
      </c>
      <c r="B45" s="43">
        <v>680000</v>
      </c>
      <c r="C45" s="43" t="s">
        <v>260</v>
      </c>
      <c r="D45" s="43" t="s">
        <v>260</v>
      </c>
      <c r="E45" s="43">
        <v>680000</v>
      </c>
      <c r="F45" s="43">
        <v>136680</v>
      </c>
      <c r="G45" s="43">
        <v>45560</v>
      </c>
      <c r="H45" s="43">
        <v>543320</v>
      </c>
    </row>
    <row r="46" spans="1:8" x14ac:dyDescent="0.15">
      <c r="A46" s="42" t="s">
        <v>195</v>
      </c>
      <c r="B46" s="43">
        <v>326682497</v>
      </c>
      <c r="C46" s="43">
        <v>44333000</v>
      </c>
      <c r="D46" s="43" t="s">
        <v>260</v>
      </c>
      <c r="E46" s="43">
        <v>371015497</v>
      </c>
      <c r="F46" s="43">
        <v>171681949</v>
      </c>
      <c r="G46" s="43">
        <v>7501348</v>
      </c>
      <c r="H46" s="43">
        <v>199333548</v>
      </c>
    </row>
    <row r="47" spans="1:8" x14ac:dyDescent="0.15">
      <c r="A47" s="42" t="s">
        <v>194</v>
      </c>
      <c r="B47" s="43">
        <v>52417504086</v>
      </c>
      <c r="C47" s="43">
        <v>214771924</v>
      </c>
      <c r="D47" s="43">
        <v>2616921</v>
      </c>
      <c r="E47" s="43">
        <v>52629659089</v>
      </c>
      <c r="F47" s="43">
        <v>29806385423</v>
      </c>
      <c r="G47" s="43">
        <v>1079827569</v>
      </c>
      <c r="H47" s="43">
        <v>22823273666</v>
      </c>
    </row>
    <row r="48" spans="1:8" x14ac:dyDescent="0.15">
      <c r="A48" s="42" t="s">
        <v>193</v>
      </c>
      <c r="B48" s="43" t="s">
        <v>260</v>
      </c>
      <c r="C48" s="43" t="s">
        <v>260</v>
      </c>
      <c r="D48" s="43" t="s">
        <v>260</v>
      </c>
      <c r="E48" s="43" t="s">
        <v>260</v>
      </c>
      <c r="F48" s="43" t="s">
        <v>260</v>
      </c>
      <c r="G48" s="43" t="s">
        <v>260</v>
      </c>
      <c r="H48" s="43" t="s">
        <v>260</v>
      </c>
    </row>
    <row r="49" spans="1:8" x14ac:dyDescent="0.15">
      <c r="A49" s="42" t="s">
        <v>192</v>
      </c>
      <c r="B49" s="43" t="s">
        <v>260</v>
      </c>
      <c r="C49" s="43" t="s">
        <v>260</v>
      </c>
      <c r="D49" s="43" t="s">
        <v>260</v>
      </c>
      <c r="E49" s="43" t="s">
        <v>260</v>
      </c>
      <c r="F49" s="43" t="s">
        <v>260</v>
      </c>
      <c r="G49" s="43" t="s">
        <v>260</v>
      </c>
      <c r="H49" s="43" t="s">
        <v>260</v>
      </c>
    </row>
    <row r="50" spans="1:8" x14ac:dyDescent="0.15">
      <c r="A50" s="42" t="s">
        <v>191</v>
      </c>
      <c r="B50" s="43" t="s">
        <v>260</v>
      </c>
      <c r="C50" s="43" t="s">
        <v>260</v>
      </c>
      <c r="D50" s="43" t="s">
        <v>260</v>
      </c>
      <c r="E50" s="43" t="s">
        <v>260</v>
      </c>
      <c r="F50" s="43" t="s">
        <v>260</v>
      </c>
      <c r="G50" s="43" t="s">
        <v>260</v>
      </c>
      <c r="H50" s="43" t="s">
        <v>260</v>
      </c>
    </row>
    <row r="51" spans="1:8" x14ac:dyDescent="0.15">
      <c r="A51" s="42" t="s">
        <v>190</v>
      </c>
      <c r="B51" s="43" t="s">
        <v>260</v>
      </c>
      <c r="C51" s="43" t="s">
        <v>260</v>
      </c>
      <c r="D51" s="43" t="s">
        <v>260</v>
      </c>
      <c r="E51" s="43" t="s">
        <v>260</v>
      </c>
      <c r="F51" s="43" t="s">
        <v>260</v>
      </c>
      <c r="G51" s="43" t="s">
        <v>260</v>
      </c>
      <c r="H51" s="43" t="s">
        <v>260</v>
      </c>
    </row>
    <row r="52" spans="1:8" x14ac:dyDescent="0.15">
      <c r="A52" s="42" t="s">
        <v>189</v>
      </c>
      <c r="B52" s="43">
        <v>199368672</v>
      </c>
      <c r="C52" s="43" t="s">
        <v>260</v>
      </c>
      <c r="D52" s="43" t="s">
        <v>260</v>
      </c>
      <c r="E52" s="43">
        <v>199368672</v>
      </c>
      <c r="F52" s="43">
        <v>132966683</v>
      </c>
      <c r="G52" s="43">
        <v>4679270</v>
      </c>
      <c r="H52" s="43">
        <v>66401989</v>
      </c>
    </row>
    <row r="53" spans="1:8" x14ac:dyDescent="0.15">
      <c r="A53" s="42" t="s">
        <v>188</v>
      </c>
      <c r="B53" s="43" t="s">
        <v>260</v>
      </c>
      <c r="C53" s="43" t="s">
        <v>260</v>
      </c>
      <c r="D53" s="43" t="s">
        <v>260</v>
      </c>
      <c r="E53" s="43" t="s">
        <v>260</v>
      </c>
      <c r="F53" s="43" t="s">
        <v>260</v>
      </c>
      <c r="G53" s="43" t="s">
        <v>260</v>
      </c>
      <c r="H53" s="43" t="s">
        <v>260</v>
      </c>
    </row>
    <row r="54" spans="1:8" x14ac:dyDescent="0.15">
      <c r="A54" s="42" t="s">
        <v>187</v>
      </c>
      <c r="B54" s="43" t="s">
        <v>260</v>
      </c>
      <c r="C54" s="43" t="s">
        <v>260</v>
      </c>
      <c r="D54" s="43" t="s">
        <v>260</v>
      </c>
      <c r="E54" s="43" t="s">
        <v>260</v>
      </c>
      <c r="F54" s="43" t="s">
        <v>260</v>
      </c>
      <c r="G54" s="43" t="s">
        <v>260</v>
      </c>
      <c r="H54" s="43" t="s">
        <v>260</v>
      </c>
    </row>
    <row r="55" spans="1:8" x14ac:dyDescent="0.15">
      <c r="A55" s="42" t="s">
        <v>186</v>
      </c>
      <c r="B55" s="43" t="s">
        <v>260</v>
      </c>
      <c r="C55" s="43" t="s">
        <v>260</v>
      </c>
      <c r="D55" s="43" t="s">
        <v>260</v>
      </c>
      <c r="E55" s="43" t="s">
        <v>260</v>
      </c>
      <c r="F55" s="43" t="s">
        <v>260</v>
      </c>
      <c r="G55" s="43" t="s">
        <v>260</v>
      </c>
      <c r="H55" s="43" t="s">
        <v>260</v>
      </c>
    </row>
    <row r="56" spans="1:8" x14ac:dyDescent="0.15">
      <c r="A56" s="42" t="s">
        <v>185</v>
      </c>
      <c r="B56" s="43" t="s">
        <v>260</v>
      </c>
      <c r="C56" s="43" t="s">
        <v>260</v>
      </c>
      <c r="D56" s="43" t="s">
        <v>260</v>
      </c>
      <c r="E56" s="43" t="s">
        <v>260</v>
      </c>
      <c r="F56" s="43" t="s">
        <v>260</v>
      </c>
      <c r="G56" s="43" t="s">
        <v>260</v>
      </c>
      <c r="H56" s="43" t="s">
        <v>260</v>
      </c>
    </row>
    <row r="57" spans="1:8" x14ac:dyDescent="0.15">
      <c r="A57" s="42" t="s">
        <v>184</v>
      </c>
      <c r="B57" s="43" t="s">
        <v>260</v>
      </c>
      <c r="C57" s="43" t="s">
        <v>260</v>
      </c>
      <c r="D57" s="43" t="s">
        <v>260</v>
      </c>
      <c r="E57" s="43" t="s">
        <v>260</v>
      </c>
      <c r="F57" s="43" t="s">
        <v>260</v>
      </c>
      <c r="G57" s="43" t="s">
        <v>260</v>
      </c>
      <c r="H57" s="43" t="s">
        <v>260</v>
      </c>
    </row>
    <row r="58" spans="1:8" x14ac:dyDescent="0.15">
      <c r="A58" s="42" t="s">
        <v>183</v>
      </c>
      <c r="B58" s="43" t="s">
        <v>260</v>
      </c>
      <c r="C58" s="43" t="s">
        <v>260</v>
      </c>
      <c r="D58" s="43" t="s">
        <v>260</v>
      </c>
      <c r="E58" s="43" t="s">
        <v>260</v>
      </c>
      <c r="F58" s="43" t="s">
        <v>260</v>
      </c>
      <c r="G58" s="43" t="s">
        <v>260</v>
      </c>
      <c r="H58" s="43" t="s">
        <v>260</v>
      </c>
    </row>
    <row r="59" spans="1:8" x14ac:dyDescent="0.15">
      <c r="A59" s="42" t="s">
        <v>182</v>
      </c>
      <c r="B59" s="43">
        <v>2268000</v>
      </c>
      <c r="C59" s="43" t="s">
        <v>260</v>
      </c>
      <c r="D59" s="43" t="s">
        <v>260</v>
      </c>
      <c r="E59" s="43">
        <v>2268000</v>
      </c>
      <c r="F59" s="43">
        <v>680400</v>
      </c>
      <c r="G59" s="43">
        <v>226800</v>
      </c>
      <c r="H59" s="43">
        <v>1587600</v>
      </c>
    </row>
    <row r="60" spans="1:8" x14ac:dyDescent="0.15">
      <c r="A60" s="42" t="s">
        <v>181</v>
      </c>
      <c r="B60" s="43" t="s">
        <v>260</v>
      </c>
      <c r="C60" s="43" t="s">
        <v>260</v>
      </c>
      <c r="D60" s="43" t="s">
        <v>260</v>
      </c>
      <c r="E60" s="43" t="s">
        <v>260</v>
      </c>
      <c r="F60" s="43" t="s">
        <v>260</v>
      </c>
      <c r="G60" s="43" t="s">
        <v>260</v>
      </c>
      <c r="H60" s="43" t="s">
        <v>260</v>
      </c>
    </row>
    <row r="61" spans="1:8" x14ac:dyDescent="0.15">
      <c r="A61" s="42" t="s">
        <v>180</v>
      </c>
      <c r="B61" s="43" t="s">
        <v>260</v>
      </c>
      <c r="C61" s="43" t="s">
        <v>260</v>
      </c>
      <c r="D61" s="43" t="s">
        <v>260</v>
      </c>
      <c r="E61" s="43" t="s">
        <v>260</v>
      </c>
      <c r="F61" s="43" t="s">
        <v>260</v>
      </c>
      <c r="G61" s="43" t="s">
        <v>260</v>
      </c>
      <c r="H61" s="43" t="s">
        <v>260</v>
      </c>
    </row>
    <row r="62" spans="1:8" x14ac:dyDescent="0.15">
      <c r="A62" s="42" t="s">
        <v>179</v>
      </c>
      <c r="B62" s="43">
        <v>1994322172</v>
      </c>
      <c r="C62" s="43">
        <v>126013834</v>
      </c>
      <c r="D62" s="43">
        <v>1</v>
      </c>
      <c r="E62" s="43">
        <v>2120336005</v>
      </c>
      <c r="F62" s="43">
        <v>1514523652</v>
      </c>
      <c r="G62" s="43">
        <v>191210969</v>
      </c>
      <c r="H62" s="43">
        <v>605812353</v>
      </c>
    </row>
    <row r="63" spans="1:8" x14ac:dyDescent="0.15">
      <c r="A63" s="42" t="s">
        <v>178</v>
      </c>
      <c r="B63" s="43">
        <v>338683870</v>
      </c>
      <c r="C63" s="43">
        <v>6997137</v>
      </c>
      <c r="D63" s="43" t="s">
        <v>260</v>
      </c>
      <c r="E63" s="43">
        <v>345681007</v>
      </c>
      <c r="F63" s="43">
        <v>200961215</v>
      </c>
      <c r="G63" s="43">
        <v>12107080</v>
      </c>
      <c r="H63" s="43">
        <v>144719792</v>
      </c>
    </row>
    <row r="64" spans="1:8" x14ac:dyDescent="0.15">
      <c r="A64" s="42" t="s">
        <v>177</v>
      </c>
      <c r="B64" s="43">
        <v>1420302942</v>
      </c>
      <c r="C64" s="43">
        <v>119016697</v>
      </c>
      <c r="D64" s="43">
        <v>1</v>
      </c>
      <c r="E64" s="43">
        <v>1539319638</v>
      </c>
      <c r="F64" s="43">
        <v>1313562437</v>
      </c>
      <c r="G64" s="43">
        <v>179103889</v>
      </c>
      <c r="H64" s="43">
        <v>225757201</v>
      </c>
    </row>
    <row r="65" spans="1:8" x14ac:dyDescent="0.15">
      <c r="A65" s="42" t="s">
        <v>176</v>
      </c>
      <c r="B65" s="43">
        <v>235335360</v>
      </c>
      <c r="C65" s="43" t="s">
        <v>260</v>
      </c>
      <c r="D65" s="43" t="s">
        <v>260</v>
      </c>
      <c r="E65" s="43">
        <v>235335360</v>
      </c>
      <c r="F65" s="43" t="s">
        <v>260</v>
      </c>
      <c r="G65" s="43" t="s">
        <v>260</v>
      </c>
      <c r="H65" s="43">
        <v>235335360</v>
      </c>
    </row>
    <row r="66" spans="1:8" x14ac:dyDescent="0.15">
      <c r="A66" s="42" t="s">
        <v>269</v>
      </c>
      <c r="B66" s="43">
        <v>779796856</v>
      </c>
      <c r="C66" s="43">
        <v>334323504</v>
      </c>
      <c r="D66" s="43" t="s">
        <v>260</v>
      </c>
      <c r="E66" s="43">
        <v>1114120360</v>
      </c>
      <c r="F66" s="43">
        <v>557106507</v>
      </c>
      <c r="G66" s="43">
        <v>125437934</v>
      </c>
      <c r="H66" s="43">
        <v>557013853</v>
      </c>
    </row>
    <row r="67" spans="1:8" x14ac:dyDescent="0.15">
      <c r="A67" s="42" t="s">
        <v>270</v>
      </c>
      <c r="B67" s="43">
        <v>778829538</v>
      </c>
      <c r="C67" s="43">
        <v>334323504</v>
      </c>
      <c r="D67" s="43" t="s">
        <v>260</v>
      </c>
      <c r="E67" s="43">
        <v>1113153042</v>
      </c>
      <c r="F67" s="43">
        <v>557103213</v>
      </c>
      <c r="G67" s="43">
        <v>125434640</v>
      </c>
      <c r="H67" s="43">
        <v>556049829</v>
      </c>
    </row>
    <row r="68" spans="1:8" x14ac:dyDescent="0.15">
      <c r="A68" s="42" t="s">
        <v>271</v>
      </c>
      <c r="B68" s="43" t="s">
        <v>260</v>
      </c>
      <c r="C68" s="43" t="s">
        <v>260</v>
      </c>
      <c r="D68" s="43" t="s">
        <v>260</v>
      </c>
      <c r="E68" s="43" t="s">
        <v>260</v>
      </c>
      <c r="F68" s="43" t="s">
        <v>260</v>
      </c>
      <c r="G68" s="43" t="s">
        <v>260</v>
      </c>
      <c r="H68" s="43" t="s">
        <v>260</v>
      </c>
    </row>
    <row r="69" spans="1:8" x14ac:dyDescent="0.15">
      <c r="A69" s="42" t="s">
        <v>272</v>
      </c>
      <c r="B69" s="43" t="s">
        <v>260</v>
      </c>
      <c r="C69" s="43" t="s">
        <v>260</v>
      </c>
      <c r="D69" s="43" t="s">
        <v>260</v>
      </c>
      <c r="E69" s="43" t="s">
        <v>260</v>
      </c>
      <c r="F69" s="43" t="s">
        <v>260</v>
      </c>
      <c r="G69" s="43" t="s">
        <v>260</v>
      </c>
      <c r="H69" s="43" t="s">
        <v>260</v>
      </c>
    </row>
    <row r="70" spans="1:8" x14ac:dyDescent="0.15">
      <c r="A70" s="42" t="s">
        <v>273</v>
      </c>
      <c r="B70" s="43">
        <v>934378</v>
      </c>
      <c r="C70" s="43" t="s">
        <v>260</v>
      </c>
      <c r="D70" s="43" t="s">
        <v>260</v>
      </c>
      <c r="E70" s="43">
        <v>934378</v>
      </c>
      <c r="F70" s="43" t="s">
        <v>260</v>
      </c>
      <c r="G70" s="43" t="s">
        <v>260</v>
      </c>
      <c r="H70" s="43">
        <v>934378</v>
      </c>
    </row>
    <row r="71" spans="1:8" x14ac:dyDescent="0.15">
      <c r="A71" s="42" t="s">
        <v>274</v>
      </c>
      <c r="B71" s="43">
        <v>32940</v>
      </c>
      <c r="C71" s="43" t="s">
        <v>260</v>
      </c>
      <c r="D71" s="43" t="s">
        <v>260</v>
      </c>
      <c r="E71" s="43">
        <v>32940</v>
      </c>
      <c r="F71" s="43">
        <v>3294</v>
      </c>
      <c r="G71" s="43">
        <v>3294</v>
      </c>
      <c r="H71" s="43">
        <v>29646</v>
      </c>
    </row>
    <row r="72" spans="1:8" x14ac:dyDescent="0.15">
      <c r="A72" s="42" t="s">
        <v>9</v>
      </c>
      <c r="B72" s="43">
        <v>132552561164</v>
      </c>
      <c r="C72" s="43">
        <v>3124642002</v>
      </c>
      <c r="D72" s="43">
        <v>125601407</v>
      </c>
      <c r="E72" s="43">
        <v>135551601759</v>
      </c>
      <c r="F72" s="43">
        <v>50298871905</v>
      </c>
      <c r="G72" s="43">
        <v>2154089424</v>
      </c>
      <c r="H72" s="43">
        <v>85252729854</v>
      </c>
    </row>
  </sheetData>
  <mergeCells count="1">
    <mergeCell ref="A1:H1"/>
  </mergeCells>
  <phoneticPr fontId="4"/>
  <pageMargins left="0.39370078740157483" right="0.39370078740157483" top="0.19685039370078741" bottom="0.39370078740157483" header="0.19685039370078741" footer="0.19685039370078741"/>
  <pageSetup paperSize="9" scale="9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72"/>
  <sheetViews>
    <sheetView view="pageBreakPreview" zoomScale="60" zoomScaleNormal="100" workbookViewId="0">
      <selection activeCell="M47" sqref="M47"/>
    </sheetView>
  </sheetViews>
  <sheetFormatPr defaultColWidth="9.88671875" defaultRowHeight="10.8" x14ac:dyDescent="0.15"/>
  <cols>
    <col min="1" max="1" width="34.21875" style="37" customWidth="1"/>
    <col min="2" max="11" width="17.5546875" style="37" customWidth="1"/>
    <col min="12" max="16384" width="9.88671875" style="37"/>
  </cols>
  <sheetData>
    <row r="1" spans="1:10" ht="21" x14ac:dyDescent="0.15">
      <c r="A1" s="94" t="s">
        <v>251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3.2" x14ac:dyDescent="0.2">
      <c r="A2" s="38" t="s">
        <v>163</v>
      </c>
      <c r="B2" s="38"/>
      <c r="C2" s="38"/>
      <c r="D2" s="38"/>
      <c r="E2" s="38"/>
      <c r="F2" s="38"/>
      <c r="G2" s="38"/>
      <c r="H2" s="38"/>
      <c r="I2" s="38"/>
      <c r="J2" s="39" t="s">
        <v>286</v>
      </c>
    </row>
    <row r="3" spans="1:10" ht="13.2" x14ac:dyDescent="0.2">
      <c r="A3" s="38" t="s">
        <v>164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3.2" x14ac:dyDescent="0.2">
      <c r="A4" s="38"/>
      <c r="B4" s="38"/>
      <c r="C4" s="38"/>
      <c r="D4" s="38"/>
      <c r="E4" s="38"/>
      <c r="F4" s="38"/>
      <c r="G4" s="38"/>
      <c r="H4" s="38"/>
      <c r="I4" s="38"/>
      <c r="J4" s="39" t="s">
        <v>175</v>
      </c>
    </row>
    <row r="5" spans="1:10" ht="21.6" x14ac:dyDescent="0.15">
      <c r="A5" s="40" t="s">
        <v>92</v>
      </c>
      <c r="B5" s="41" t="s">
        <v>250</v>
      </c>
      <c r="C5" s="40" t="s">
        <v>249</v>
      </c>
      <c r="D5" s="40" t="s">
        <v>248</v>
      </c>
      <c r="E5" s="40" t="s">
        <v>247</v>
      </c>
      <c r="F5" s="40" t="s">
        <v>246</v>
      </c>
      <c r="G5" s="40" t="s">
        <v>245</v>
      </c>
      <c r="H5" s="40" t="s">
        <v>244</v>
      </c>
      <c r="I5" s="40" t="s">
        <v>25</v>
      </c>
      <c r="J5" s="40" t="s">
        <v>9</v>
      </c>
    </row>
    <row r="6" spans="1:10" x14ac:dyDescent="0.15">
      <c r="A6" s="42" t="s">
        <v>235</v>
      </c>
      <c r="B6" s="43">
        <v>5433466450</v>
      </c>
      <c r="C6" s="43">
        <v>38472652123</v>
      </c>
      <c r="D6" s="43">
        <v>4583478091</v>
      </c>
      <c r="E6" s="43">
        <v>156608727</v>
      </c>
      <c r="F6" s="43">
        <v>335852557</v>
      </c>
      <c r="G6" s="43">
        <v>406994701</v>
      </c>
      <c r="H6" s="43">
        <v>3157753043</v>
      </c>
      <c r="I6" s="43">
        <v>1732281194</v>
      </c>
      <c r="J6" s="43">
        <v>54292489752</v>
      </c>
    </row>
    <row r="7" spans="1:10" x14ac:dyDescent="0.15">
      <c r="A7" s="42" t="s">
        <v>234</v>
      </c>
      <c r="B7" s="43">
        <v>4378594125</v>
      </c>
      <c r="C7" s="43">
        <v>25092728971</v>
      </c>
      <c r="D7" s="43">
        <v>2481396474</v>
      </c>
      <c r="E7" s="43">
        <v>138293477</v>
      </c>
      <c r="F7" s="43">
        <v>99068320</v>
      </c>
      <c r="G7" s="43">
        <v>314553179</v>
      </c>
      <c r="H7" s="43">
        <v>1117606168</v>
      </c>
      <c r="I7" s="43">
        <v>1689723289</v>
      </c>
      <c r="J7" s="43">
        <v>35311964003</v>
      </c>
    </row>
    <row r="8" spans="1:10" x14ac:dyDescent="0.15">
      <c r="A8" s="42" t="s">
        <v>233</v>
      </c>
      <c r="B8" s="43" t="s">
        <v>260</v>
      </c>
      <c r="C8" s="43" t="s">
        <v>260</v>
      </c>
      <c r="D8" s="43" t="s">
        <v>260</v>
      </c>
      <c r="E8" s="43" t="s">
        <v>260</v>
      </c>
      <c r="F8" s="43" t="s">
        <v>260</v>
      </c>
      <c r="G8" s="43" t="s">
        <v>260</v>
      </c>
      <c r="H8" s="43" t="s">
        <v>260</v>
      </c>
      <c r="I8" s="43" t="s">
        <v>260</v>
      </c>
      <c r="J8" s="43" t="s">
        <v>260</v>
      </c>
    </row>
    <row r="9" spans="1:10" x14ac:dyDescent="0.15">
      <c r="A9" s="42" t="s">
        <v>232</v>
      </c>
      <c r="B9" s="43">
        <v>649269051</v>
      </c>
      <c r="C9" s="43">
        <v>11739768382</v>
      </c>
      <c r="D9" s="43">
        <v>2041320225</v>
      </c>
      <c r="E9" s="43">
        <v>13415300</v>
      </c>
      <c r="F9" s="43">
        <v>227939981</v>
      </c>
      <c r="G9" s="43">
        <v>64841874</v>
      </c>
      <c r="H9" s="43">
        <v>290570759</v>
      </c>
      <c r="I9" s="43">
        <v>35650009</v>
      </c>
      <c r="J9" s="43">
        <v>15074655581</v>
      </c>
    </row>
    <row r="10" spans="1:10" x14ac:dyDescent="0.15">
      <c r="A10" s="42" t="s">
        <v>231</v>
      </c>
      <c r="B10" s="43">
        <v>22556708</v>
      </c>
      <c r="C10" s="43">
        <v>811510696</v>
      </c>
      <c r="D10" s="43">
        <v>55575698</v>
      </c>
      <c r="E10" s="43" t="s">
        <v>260</v>
      </c>
      <c r="F10" s="43">
        <v>8844256</v>
      </c>
      <c r="G10" s="43">
        <v>1564034</v>
      </c>
      <c r="H10" s="43">
        <v>28515473</v>
      </c>
      <c r="I10" s="43" t="s">
        <v>260</v>
      </c>
      <c r="J10" s="43">
        <v>928566865</v>
      </c>
    </row>
    <row r="11" spans="1:10" x14ac:dyDescent="0.15">
      <c r="A11" s="42" t="s">
        <v>230</v>
      </c>
      <c r="B11" s="43">
        <v>383046566</v>
      </c>
      <c r="C11" s="43">
        <v>810205874</v>
      </c>
      <c r="D11" s="43">
        <v>5185694</v>
      </c>
      <c r="E11" s="43">
        <v>4899950</v>
      </c>
      <c r="F11" s="43" t="s">
        <v>260</v>
      </c>
      <c r="G11" s="43">
        <v>26035614</v>
      </c>
      <c r="H11" s="43">
        <v>293354251</v>
      </c>
      <c r="I11" s="43">
        <v>6907896</v>
      </c>
      <c r="J11" s="43">
        <v>1531158711</v>
      </c>
    </row>
    <row r="12" spans="1:10" x14ac:dyDescent="0.15">
      <c r="A12" s="42" t="s">
        <v>229</v>
      </c>
      <c r="B12" s="43" t="s">
        <v>260</v>
      </c>
      <c r="C12" s="43" t="s">
        <v>260</v>
      </c>
      <c r="D12" s="43" t="s">
        <v>260</v>
      </c>
      <c r="E12" s="43" t="s">
        <v>260</v>
      </c>
      <c r="F12" s="43" t="s">
        <v>260</v>
      </c>
      <c r="G12" s="43" t="s">
        <v>260</v>
      </c>
      <c r="H12" s="43" t="s">
        <v>260</v>
      </c>
      <c r="I12" s="43" t="s">
        <v>260</v>
      </c>
      <c r="J12" s="43" t="s">
        <v>260</v>
      </c>
    </row>
    <row r="13" spans="1:10" x14ac:dyDescent="0.15">
      <c r="A13" s="42" t="s">
        <v>228</v>
      </c>
      <c r="B13" s="43" t="s">
        <v>260</v>
      </c>
      <c r="C13" s="43" t="s">
        <v>260</v>
      </c>
      <c r="D13" s="43" t="s">
        <v>260</v>
      </c>
      <c r="E13" s="43" t="s">
        <v>260</v>
      </c>
      <c r="F13" s="43" t="s">
        <v>260</v>
      </c>
      <c r="G13" s="43" t="s">
        <v>260</v>
      </c>
      <c r="H13" s="43" t="s">
        <v>260</v>
      </c>
      <c r="I13" s="43" t="s">
        <v>260</v>
      </c>
      <c r="J13" s="43" t="s">
        <v>260</v>
      </c>
    </row>
    <row r="14" spans="1:10" x14ac:dyDescent="0.15">
      <c r="A14" s="42" t="s">
        <v>227</v>
      </c>
      <c r="B14" s="43" t="s">
        <v>260</v>
      </c>
      <c r="C14" s="43" t="s">
        <v>260</v>
      </c>
      <c r="D14" s="43" t="s">
        <v>260</v>
      </c>
      <c r="E14" s="43" t="s">
        <v>260</v>
      </c>
      <c r="F14" s="43" t="s">
        <v>260</v>
      </c>
      <c r="G14" s="43" t="s">
        <v>260</v>
      </c>
      <c r="H14" s="43" t="s">
        <v>260</v>
      </c>
      <c r="I14" s="43" t="s">
        <v>260</v>
      </c>
      <c r="J14" s="43" t="s">
        <v>260</v>
      </c>
    </row>
    <row r="15" spans="1:10" x14ac:dyDescent="0.15">
      <c r="A15" s="42" t="s">
        <v>226</v>
      </c>
      <c r="B15" s="43" t="s">
        <v>260</v>
      </c>
      <c r="C15" s="43" t="s">
        <v>260</v>
      </c>
      <c r="D15" s="43" t="s">
        <v>260</v>
      </c>
      <c r="E15" s="43" t="s">
        <v>260</v>
      </c>
      <c r="F15" s="43" t="s">
        <v>260</v>
      </c>
      <c r="G15" s="43" t="s">
        <v>260</v>
      </c>
      <c r="H15" s="43" t="s">
        <v>260</v>
      </c>
      <c r="I15" s="43" t="s">
        <v>260</v>
      </c>
      <c r="J15" s="43" t="s">
        <v>260</v>
      </c>
    </row>
    <row r="16" spans="1:10" x14ac:dyDescent="0.15">
      <c r="A16" s="42" t="s">
        <v>225</v>
      </c>
      <c r="B16" s="43" t="s">
        <v>260</v>
      </c>
      <c r="C16" s="43">
        <v>18438200</v>
      </c>
      <c r="D16" s="43" t="s">
        <v>260</v>
      </c>
      <c r="E16" s="43" t="s">
        <v>260</v>
      </c>
      <c r="F16" s="43" t="s">
        <v>260</v>
      </c>
      <c r="G16" s="43" t="s">
        <v>260</v>
      </c>
      <c r="H16" s="43">
        <v>1427706392</v>
      </c>
      <c r="I16" s="43" t="s">
        <v>260</v>
      </c>
      <c r="J16" s="43">
        <v>1446144592</v>
      </c>
    </row>
    <row r="17" spans="1:10" x14ac:dyDescent="0.15">
      <c r="A17" s="42" t="s">
        <v>224</v>
      </c>
      <c r="B17" s="43">
        <v>28907948365</v>
      </c>
      <c r="C17" s="43">
        <v>857394720</v>
      </c>
      <c r="D17" s="43" t="s">
        <v>260</v>
      </c>
      <c r="E17" s="43" t="s">
        <v>260</v>
      </c>
      <c r="F17" s="43" t="s">
        <v>260</v>
      </c>
      <c r="G17" s="43">
        <v>32070784</v>
      </c>
      <c r="H17" s="43" t="s">
        <v>260</v>
      </c>
      <c r="I17" s="43">
        <v>27</v>
      </c>
      <c r="J17" s="43">
        <v>29797413896</v>
      </c>
    </row>
    <row r="18" spans="1:10" x14ac:dyDescent="0.15">
      <c r="A18" s="42" t="s">
        <v>223</v>
      </c>
      <c r="B18" s="43" t="s">
        <v>260</v>
      </c>
      <c r="C18" s="43" t="s">
        <v>260</v>
      </c>
      <c r="D18" s="43" t="s">
        <v>260</v>
      </c>
      <c r="E18" s="43" t="s">
        <v>260</v>
      </c>
      <c r="F18" s="43" t="s">
        <v>260</v>
      </c>
      <c r="G18" s="43" t="s">
        <v>260</v>
      </c>
      <c r="H18" s="43" t="s">
        <v>260</v>
      </c>
      <c r="I18" s="43" t="s">
        <v>260</v>
      </c>
      <c r="J18" s="43" t="s">
        <v>260</v>
      </c>
    </row>
    <row r="19" spans="1:10" x14ac:dyDescent="0.15">
      <c r="A19" s="42" t="s">
        <v>222</v>
      </c>
      <c r="B19" s="43">
        <v>776102440</v>
      </c>
      <c r="C19" s="43" t="s">
        <v>260</v>
      </c>
      <c r="D19" s="43" t="s">
        <v>260</v>
      </c>
      <c r="E19" s="43" t="s">
        <v>260</v>
      </c>
      <c r="F19" s="43" t="s">
        <v>260</v>
      </c>
      <c r="G19" s="43" t="s">
        <v>260</v>
      </c>
      <c r="H19" s="43" t="s">
        <v>260</v>
      </c>
      <c r="I19" s="43">
        <v>27</v>
      </c>
      <c r="J19" s="43">
        <v>776102467</v>
      </c>
    </row>
    <row r="20" spans="1:10" x14ac:dyDescent="0.15">
      <c r="A20" s="42" t="s">
        <v>221</v>
      </c>
      <c r="B20" s="43" t="s">
        <v>260</v>
      </c>
      <c r="C20" s="43" t="s">
        <v>260</v>
      </c>
      <c r="D20" s="43" t="s">
        <v>260</v>
      </c>
      <c r="E20" s="43" t="s">
        <v>260</v>
      </c>
      <c r="F20" s="43" t="s">
        <v>260</v>
      </c>
      <c r="G20" s="43" t="s">
        <v>260</v>
      </c>
      <c r="H20" s="43" t="s">
        <v>260</v>
      </c>
      <c r="I20" s="43" t="s">
        <v>260</v>
      </c>
      <c r="J20" s="43" t="s">
        <v>260</v>
      </c>
    </row>
    <row r="21" spans="1:10" x14ac:dyDescent="0.15">
      <c r="A21" s="42" t="s">
        <v>220</v>
      </c>
      <c r="B21" s="43" t="s">
        <v>260</v>
      </c>
      <c r="C21" s="43" t="s">
        <v>260</v>
      </c>
      <c r="D21" s="43" t="s">
        <v>260</v>
      </c>
      <c r="E21" s="43" t="s">
        <v>260</v>
      </c>
      <c r="F21" s="43" t="s">
        <v>260</v>
      </c>
      <c r="G21" s="43" t="s">
        <v>260</v>
      </c>
      <c r="H21" s="43" t="s">
        <v>260</v>
      </c>
      <c r="I21" s="43" t="s">
        <v>260</v>
      </c>
      <c r="J21" s="43" t="s">
        <v>260</v>
      </c>
    </row>
    <row r="22" spans="1:10" x14ac:dyDescent="0.15">
      <c r="A22" s="42" t="s">
        <v>219</v>
      </c>
      <c r="B22" s="43">
        <v>5826355</v>
      </c>
      <c r="C22" s="43" t="s">
        <v>260</v>
      </c>
      <c r="D22" s="43" t="s">
        <v>260</v>
      </c>
      <c r="E22" s="43" t="s">
        <v>260</v>
      </c>
      <c r="F22" s="43" t="s">
        <v>260</v>
      </c>
      <c r="G22" s="43" t="s">
        <v>260</v>
      </c>
      <c r="H22" s="43" t="s">
        <v>260</v>
      </c>
      <c r="I22" s="43" t="s">
        <v>260</v>
      </c>
      <c r="J22" s="43">
        <v>5826355</v>
      </c>
    </row>
    <row r="23" spans="1:10" x14ac:dyDescent="0.15">
      <c r="A23" s="42" t="s">
        <v>218</v>
      </c>
      <c r="B23" s="43" t="s">
        <v>260</v>
      </c>
      <c r="C23" s="43" t="s">
        <v>260</v>
      </c>
      <c r="D23" s="43" t="s">
        <v>260</v>
      </c>
      <c r="E23" s="43" t="s">
        <v>260</v>
      </c>
      <c r="F23" s="43" t="s">
        <v>260</v>
      </c>
      <c r="G23" s="43" t="s">
        <v>260</v>
      </c>
      <c r="H23" s="43" t="s">
        <v>260</v>
      </c>
      <c r="I23" s="43" t="s">
        <v>260</v>
      </c>
      <c r="J23" s="43" t="s">
        <v>260</v>
      </c>
    </row>
    <row r="24" spans="1:10" x14ac:dyDescent="0.15">
      <c r="A24" s="42" t="s">
        <v>217</v>
      </c>
      <c r="B24" s="43">
        <v>5017332865</v>
      </c>
      <c r="C24" s="43">
        <v>786318951</v>
      </c>
      <c r="D24" s="43" t="s">
        <v>260</v>
      </c>
      <c r="E24" s="43" t="s">
        <v>260</v>
      </c>
      <c r="F24" s="43" t="s">
        <v>260</v>
      </c>
      <c r="G24" s="43" t="s">
        <v>260</v>
      </c>
      <c r="H24" s="43" t="s">
        <v>260</v>
      </c>
      <c r="I24" s="43" t="s">
        <v>260</v>
      </c>
      <c r="J24" s="43">
        <v>5803651816</v>
      </c>
    </row>
    <row r="25" spans="1:10" x14ac:dyDescent="0.15">
      <c r="A25" s="42" t="s">
        <v>216</v>
      </c>
      <c r="B25" s="43" t="s">
        <v>260</v>
      </c>
      <c r="C25" s="43" t="s">
        <v>260</v>
      </c>
      <c r="D25" s="43" t="s">
        <v>260</v>
      </c>
      <c r="E25" s="43" t="s">
        <v>260</v>
      </c>
      <c r="F25" s="43" t="s">
        <v>260</v>
      </c>
      <c r="G25" s="43" t="s">
        <v>260</v>
      </c>
      <c r="H25" s="43" t="s">
        <v>260</v>
      </c>
      <c r="I25" s="43" t="s">
        <v>260</v>
      </c>
      <c r="J25" s="43" t="s">
        <v>260</v>
      </c>
    </row>
    <row r="26" spans="1:10" x14ac:dyDescent="0.15">
      <c r="A26" s="42" t="s">
        <v>215</v>
      </c>
      <c r="B26" s="43" t="s">
        <v>260</v>
      </c>
      <c r="C26" s="43" t="s">
        <v>260</v>
      </c>
      <c r="D26" s="43" t="s">
        <v>260</v>
      </c>
      <c r="E26" s="43" t="s">
        <v>260</v>
      </c>
      <c r="F26" s="43" t="s">
        <v>260</v>
      </c>
      <c r="G26" s="43">
        <v>32070784</v>
      </c>
      <c r="H26" s="43" t="s">
        <v>260</v>
      </c>
      <c r="I26" s="43" t="s">
        <v>260</v>
      </c>
      <c r="J26" s="43">
        <v>32070784</v>
      </c>
    </row>
    <row r="27" spans="1:10" x14ac:dyDescent="0.15">
      <c r="A27" s="42" t="s">
        <v>214</v>
      </c>
      <c r="B27" s="43" t="s">
        <v>260</v>
      </c>
      <c r="C27" s="43" t="s">
        <v>260</v>
      </c>
      <c r="D27" s="43" t="s">
        <v>260</v>
      </c>
      <c r="E27" s="43" t="s">
        <v>260</v>
      </c>
      <c r="F27" s="43" t="s">
        <v>260</v>
      </c>
      <c r="G27" s="43" t="s">
        <v>260</v>
      </c>
      <c r="H27" s="43" t="s">
        <v>260</v>
      </c>
      <c r="I27" s="43" t="s">
        <v>260</v>
      </c>
      <c r="J27" s="43" t="s">
        <v>260</v>
      </c>
    </row>
    <row r="28" spans="1:10" x14ac:dyDescent="0.15">
      <c r="A28" s="42" t="s">
        <v>213</v>
      </c>
      <c r="B28" s="43" t="s">
        <v>260</v>
      </c>
      <c r="C28" s="43" t="s">
        <v>260</v>
      </c>
      <c r="D28" s="43" t="s">
        <v>260</v>
      </c>
      <c r="E28" s="43" t="s">
        <v>260</v>
      </c>
      <c r="F28" s="43" t="s">
        <v>260</v>
      </c>
      <c r="G28" s="43" t="s">
        <v>260</v>
      </c>
      <c r="H28" s="43" t="s">
        <v>260</v>
      </c>
      <c r="I28" s="43" t="s">
        <v>260</v>
      </c>
      <c r="J28" s="43" t="s">
        <v>260</v>
      </c>
    </row>
    <row r="29" spans="1:10" x14ac:dyDescent="0.15">
      <c r="A29" s="42" t="s">
        <v>212</v>
      </c>
      <c r="B29" s="43" t="s">
        <v>260</v>
      </c>
      <c r="C29" s="43" t="s">
        <v>260</v>
      </c>
      <c r="D29" s="43" t="s">
        <v>260</v>
      </c>
      <c r="E29" s="43" t="s">
        <v>260</v>
      </c>
      <c r="F29" s="43" t="s">
        <v>260</v>
      </c>
      <c r="G29" s="43" t="s">
        <v>260</v>
      </c>
      <c r="H29" s="43" t="s">
        <v>260</v>
      </c>
      <c r="I29" s="43" t="s">
        <v>260</v>
      </c>
      <c r="J29" s="43" t="s">
        <v>260</v>
      </c>
    </row>
    <row r="30" spans="1:10" x14ac:dyDescent="0.15">
      <c r="A30" s="42" t="s">
        <v>211</v>
      </c>
      <c r="B30" s="43" t="s">
        <v>260</v>
      </c>
      <c r="C30" s="43" t="s">
        <v>260</v>
      </c>
      <c r="D30" s="43" t="s">
        <v>260</v>
      </c>
      <c r="E30" s="43" t="s">
        <v>260</v>
      </c>
      <c r="F30" s="43" t="s">
        <v>260</v>
      </c>
      <c r="G30" s="43" t="s">
        <v>260</v>
      </c>
      <c r="H30" s="43" t="s">
        <v>260</v>
      </c>
      <c r="I30" s="43" t="s">
        <v>260</v>
      </c>
      <c r="J30" s="43" t="s">
        <v>260</v>
      </c>
    </row>
    <row r="31" spans="1:10" x14ac:dyDescent="0.15">
      <c r="A31" s="42" t="s">
        <v>210</v>
      </c>
      <c r="B31" s="43" t="s">
        <v>260</v>
      </c>
      <c r="C31" s="43" t="s">
        <v>260</v>
      </c>
      <c r="D31" s="43" t="s">
        <v>260</v>
      </c>
      <c r="E31" s="43" t="s">
        <v>260</v>
      </c>
      <c r="F31" s="43" t="s">
        <v>260</v>
      </c>
      <c r="G31" s="43" t="s">
        <v>260</v>
      </c>
      <c r="H31" s="43" t="s">
        <v>260</v>
      </c>
      <c r="I31" s="43" t="s">
        <v>260</v>
      </c>
      <c r="J31" s="43" t="s">
        <v>260</v>
      </c>
    </row>
    <row r="32" spans="1:10" x14ac:dyDescent="0.15">
      <c r="A32" s="42" t="s">
        <v>209</v>
      </c>
      <c r="B32" s="43" t="s">
        <v>260</v>
      </c>
      <c r="C32" s="43" t="s">
        <v>260</v>
      </c>
      <c r="D32" s="43" t="s">
        <v>260</v>
      </c>
      <c r="E32" s="43" t="s">
        <v>260</v>
      </c>
      <c r="F32" s="43" t="s">
        <v>260</v>
      </c>
      <c r="G32" s="43" t="s">
        <v>260</v>
      </c>
      <c r="H32" s="43" t="s">
        <v>260</v>
      </c>
      <c r="I32" s="43" t="s">
        <v>260</v>
      </c>
      <c r="J32" s="43" t="s">
        <v>260</v>
      </c>
    </row>
    <row r="33" spans="1:10" x14ac:dyDescent="0.15">
      <c r="A33" s="42" t="s">
        <v>208</v>
      </c>
      <c r="B33" s="43" t="s">
        <v>260</v>
      </c>
      <c r="C33" s="43" t="s">
        <v>260</v>
      </c>
      <c r="D33" s="43" t="s">
        <v>260</v>
      </c>
      <c r="E33" s="43" t="s">
        <v>260</v>
      </c>
      <c r="F33" s="43" t="s">
        <v>260</v>
      </c>
      <c r="G33" s="43" t="s">
        <v>260</v>
      </c>
      <c r="H33" s="43" t="s">
        <v>260</v>
      </c>
      <c r="I33" s="43" t="s">
        <v>260</v>
      </c>
      <c r="J33" s="43" t="s">
        <v>260</v>
      </c>
    </row>
    <row r="34" spans="1:10" x14ac:dyDescent="0.15">
      <c r="A34" s="42" t="s">
        <v>207</v>
      </c>
      <c r="B34" s="43" t="s">
        <v>260</v>
      </c>
      <c r="C34" s="43" t="s">
        <v>260</v>
      </c>
      <c r="D34" s="43" t="s">
        <v>260</v>
      </c>
      <c r="E34" s="43" t="s">
        <v>260</v>
      </c>
      <c r="F34" s="43" t="s">
        <v>260</v>
      </c>
      <c r="G34" s="43" t="s">
        <v>260</v>
      </c>
      <c r="H34" s="43" t="s">
        <v>260</v>
      </c>
      <c r="I34" s="43" t="s">
        <v>260</v>
      </c>
      <c r="J34" s="43" t="s">
        <v>260</v>
      </c>
    </row>
    <row r="35" spans="1:10" x14ac:dyDescent="0.15">
      <c r="A35" s="42" t="s">
        <v>206</v>
      </c>
      <c r="B35" s="43" t="s">
        <v>260</v>
      </c>
      <c r="C35" s="43" t="s">
        <v>260</v>
      </c>
      <c r="D35" s="43" t="s">
        <v>260</v>
      </c>
      <c r="E35" s="43" t="s">
        <v>260</v>
      </c>
      <c r="F35" s="43" t="s">
        <v>260</v>
      </c>
      <c r="G35" s="43" t="s">
        <v>260</v>
      </c>
      <c r="H35" s="43" t="s">
        <v>260</v>
      </c>
      <c r="I35" s="43" t="s">
        <v>260</v>
      </c>
      <c r="J35" s="43" t="s">
        <v>260</v>
      </c>
    </row>
    <row r="36" spans="1:10" x14ac:dyDescent="0.15">
      <c r="A36" s="42" t="s">
        <v>205</v>
      </c>
      <c r="B36" s="43" t="s">
        <v>260</v>
      </c>
      <c r="C36" s="43" t="s">
        <v>260</v>
      </c>
      <c r="D36" s="43" t="s">
        <v>260</v>
      </c>
      <c r="E36" s="43" t="s">
        <v>260</v>
      </c>
      <c r="F36" s="43" t="s">
        <v>260</v>
      </c>
      <c r="G36" s="43" t="s">
        <v>260</v>
      </c>
      <c r="H36" s="43" t="s">
        <v>260</v>
      </c>
      <c r="I36" s="43" t="s">
        <v>260</v>
      </c>
      <c r="J36" s="43" t="s">
        <v>260</v>
      </c>
    </row>
    <row r="37" spans="1:10" x14ac:dyDescent="0.15">
      <c r="A37" s="42" t="s">
        <v>204</v>
      </c>
      <c r="B37" s="43" t="s">
        <v>260</v>
      </c>
      <c r="C37" s="43" t="s">
        <v>260</v>
      </c>
      <c r="D37" s="43" t="s">
        <v>260</v>
      </c>
      <c r="E37" s="43" t="s">
        <v>260</v>
      </c>
      <c r="F37" s="43" t="s">
        <v>260</v>
      </c>
      <c r="G37" s="43" t="s">
        <v>260</v>
      </c>
      <c r="H37" s="43" t="s">
        <v>260</v>
      </c>
      <c r="I37" s="43" t="s">
        <v>260</v>
      </c>
      <c r="J37" s="43" t="s">
        <v>260</v>
      </c>
    </row>
    <row r="38" spans="1:10" x14ac:dyDescent="0.15">
      <c r="A38" s="42" t="s">
        <v>203</v>
      </c>
      <c r="B38" s="43">
        <v>40618991</v>
      </c>
      <c r="C38" s="43">
        <v>48003360</v>
      </c>
      <c r="D38" s="43" t="s">
        <v>260</v>
      </c>
      <c r="E38" s="43" t="s">
        <v>260</v>
      </c>
      <c r="F38" s="43" t="s">
        <v>260</v>
      </c>
      <c r="G38" s="43" t="s">
        <v>260</v>
      </c>
      <c r="H38" s="43" t="s">
        <v>260</v>
      </c>
      <c r="I38" s="43" t="s">
        <v>260</v>
      </c>
      <c r="J38" s="43">
        <v>88622351</v>
      </c>
    </row>
    <row r="39" spans="1:10" x14ac:dyDescent="0.15">
      <c r="A39" s="42" t="s">
        <v>202</v>
      </c>
      <c r="B39" s="43" t="s">
        <v>260</v>
      </c>
      <c r="C39" s="43" t="s">
        <v>260</v>
      </c>
      <c r="D39" s="43" t="s">
        <v>260</v>
      </c>
      <c r="E39" s="43" t="s">
        <v>260</v>
      </c>
      <c r="F39" s="43" t="s">
        <v>260</v>
      </c>
      <c r="G39" s="43" t="s">
        <v>260</v>
      </c>
      <c r="H39" s="43" t="s">
        <v>260</v>
      </c>
      <c r="I39" s="43" t="s">
        <v>260</v>
      </c>
      <c r="J39" s="43" t="s">
        <v>260</v>
      </c>
    </row>
    <row r="40" spans="1:10" x14ac:dyDescent="0.15">
      <c r="A40" s="42" t="s">
        <v>201</v>
      </c>
      <c r="B40" s="43" t="s">
        <v>260</v>
      </c>
      <c r="C40" s="43" t="s">
        <v>260</v>
      </c>
      <c r="D40" s="43" t="s">
        <v>260</v>
      </c>
      <c r="E40" s="43" t="s">
        <v>260</v>
      </c>
      <c r="F40" s="43" t="s">
        <v>260</v>
      </c>
      <c r="G40" s="43" t="s">
        <v>260</v>
      </c>
      <c r="H40" s="43" t="s">
        <v>260</v>
      </c>
      <c r="I40" s="43" t="s">
        <v>260</v>
      </c>
      <c r="J40" s="43" t="s">
        <v>260</v>
      </c>
    </row>
    <row r="41" spans="1:10" x14ac:dyDescent="0.15">
      <c r="A41" s="42" t="s">
        <v>200</v>
      </c>
      <c r="B41" s="43" t="s">
        <v>260</v>
      </c>
      <c r="C41" s="43" t="s">
        <v>260</v>
      </c>
      <c r="D41" s="43" t="s">
        <v>260</v>
      </c>
      <c r="E41" s="43" t="s">
        <v>260</v>
      </c>
      <c r="F41" s="43" t="s">
        <v>260</v>
      </c>
      <c r="G41" s="43" t="s">
        <v>260</v>
      </c>
      <c r="H41" s="43" t="s">
        <v>260</v>
      </c>
      <c r="I41" s="43" t="s">
        <v>260</v>
      </c>
      <c r="J41" s="43" t="s">
        <v>260</v>
      </c>
    </row>
    <row r="42" spans="1:10" x14ac:dyDescent="0.15">
      <c r="A42" s="42" t="s">
        <v>199</v>
      </c>
      <c r="B42" s="43" t="s">
        <v>260</v>
      </c>
      <c r="C42" s="43" t="s">
        <v>260</v>
      </c>
      <c r="D42" s="43" t="s">
        <v>260</v>
      </c>
      <c r="E42" s="43" t="s">
        <v>260</v>
      </c>
      <c r="F42" s="43" t="s">
        <v>260</v>
      </c>
      <c r="G42" s="43" t="s">
        <v>260</v>
      </c>
      <c r="H42" s="43" t="s">
        <v>260</v>
      </c>
      <c r="I42" s="43" t="s">
        <v>260</v>
      </c>
      <c r="J42" s="43" t="s">
        <v>260</v>
      </c>
    </row>
    <row r="43" spans="1:10" x14ac:dyDescent="0.15">
      <c r="A43" s="42" t="s">
        <v>198</v>
      </c>
      <c r="B43" s="43" t="s">
        <v>260</v>
      </c>
      <c r="C43" s="43" t="s">
        <v>260</v>
      </c>
      <c r="D43" s="43" t="s">
        <v>260</v>
      </c>
      <c r="E43" s="43" t="s">
        <v>260</v>
      </c>
      <c r="F43" s="43" t="s">
        <v>260</v>
      </c>
      <c r="G43" s="43" t="s">
        <v>260</v>
      </c>
      <c r="H43" s="43" t="s">
        <v>260</v>
      </c>
      <c r="I43" s="43" t="s">
        <v>260</v>
      </c>
      <c r="J43" s="43" t="s">
        <v>260</v>
      </c>
    </row>
    <row r="44" spans="1:10" x14ac:dyDescent="0.15">
      <c r="A44" s="42" t="s">
        <v>197</v>
      </c>
      <c r="B44" s="43" t="s">
        <v>260</v>
      </c>
      <c r="C44" s="43" t="s">
        <v>260</v>
      </c>
      <c r="D44" s="43" t="s">
        <v>260</v>
      </c>
      <c r="E44" s="43" t="s">
        <v>260</v>
      </c>
      <c r="F44" s="43" t="s">
        <v>260</v>
      </c>
      <c r="G44" s="43" t="s">
        <v>260</v>
      </c>
      <c r="H44" s="43" t="s">
        <v>260</v>
      </c>
      <c r="I44" s="43" t="s">
        <v>260</v>
      </c>
      <c r="J44" s="43" t="s">
        <v>260</v>
      </c>
    </row>
    <row r="45" spans="1:10" x14ac:dyDescent="0.15">
      <c r="A45" s="42" t="s">
        <v>196</v>
      </c>
      <c r="B45" s="43">
        <v>543320</v>
      </c>
      <c r="C45" s="43" t="s">
        <v>260</v>
      </c>
      <c r="D45" s="43" t="s">
        <v>260</v>
      </c>
      <c r="E45" s="43" t="s">
        <v>260</v>
      </c>
      <c r="F45" s="43" t="s">
        <v>260</v>
      </c>
      <c r="G45" s="43" t="s">
        <v>260</v>
      </c>
      <c r="H45" s="43" t="s">
        <v>260</v>
      </c>
      <c r="I45" s="43" t="s">
        <v>260</v>
      </c>
      <c r="J45" s="43">
        <v>543320</v>
      </c>
    </row>
    <row r="46" spans="1:10" x14ac:dyDescent="0.15">
      <c r="A46" s="42" t="s">
        <v>195</v>
      </c>
      <c r="B46" s="43">
        <v>199333548</v>
      </c>
      <c r="C46" s="43" t="s">
        <v>260</v>
      </c>
      <c r="D46" s="43" t="s">
        <v>260</v>
      </c>
      <c r="E46" s="43" t="s">
        <v>260</v>
      </c>
      <c r="F46" s="43" t="s">
        <v>260</v>
      </c>
      <c r="G46" s="43" t="s">
        <v>260</v>
      </c>
      <c r="H46" s="43" t="s">
        <v>260</v>
      </c>
      <c r="I46" s="43" t="s">
        <v>260</v>
      </c>
      <c r="J46" s="43">
        <v>199333548</v>
      </c>
    </row>
    <row r="47" spans="1:10" x14ac:dyDescent="0.15">
      <c r="A47" s="42" t="s">
        <v>194</v>
      </c>
      <c r="B47" s="43">
        <v>22823273666</v>
      </c>
      <c r="C47" s="43" t="s">
        <v>260</v>
      </c>
      <c r="D47" s="43" t="s">
        <v>260</v>
      </c>
      <c r="E47" s="43" t="s">
        <v>260</v>
      </c>
      <c r="F47" s="43" t="s">
        <v>260</v>
      </c>
      <c r="G47" s="43" t="s">
        <v>260</v>
      </c>
      <c r="H47" s="43" t="s">
        <v>260</v>
      </c>
      <c r="I47" s="43" t="s">
        <v>260</v>
      </c>
      <c r="J47" s="43">
        <v>22823273666</v>
      </c>
    </row>
    <row r="48" spans="1:10" x14ac:dyDescent="0.15">
      <c r="A48" s="42" t="s">
        <v>193</v>
      </c>
      <c r="B48" s="43" t="s">
        <v>260</v>
      </c>
      <c r="C48" s="43" t="s">
        <v>260</v>
      </c>
      <c r="D48" s="43" t="s">
        <v>260</v>
      </c>
      <c r="E48" s="43" t="s">
        <v>260</v>
      </c>
      <c r="F48" s="43" t="s">
        <v>260</v>
      </c>
      <c r="G48" s="43" t="s">
        <v>260</v>
      </c>
      <c r="H48" s="43" t="s">
        <v>260</v>
      </c>
      <c r="I48" s="43" t="s">
        <v>260</v>
      </c>
      <c r="J48" s="43" t="s">
        <v>260</v>
      </c>
    </row>
    <row r="49" spans="1:10" x14ac:dyDescent="0.15">
      <c r="A49" s="42" t="s">
        <v>192</v>
      </c>
      <c r="B49" s="43" t="s">
        <v>260</v>
      </c>
      <c r="C49" s="43" t="s">
        <v>260</v>
      </c>
      <c r="D49" s="43" t="s">
        <v>260</v>
      </c>
      <c r="E49" s="43" t="s">
        <v>260</v>
      </c>
      <c r="F49" s="43" t="s">
        <v>260</v>
      </c>
      <c r="G49" s="43" t="s">
        <v>260</v>
      </c>
      <c r="H49" s="43" t="s">
        <v>260</v>
      </c>
      <c r="I49" s="43" t="s">
        <v>260</v>
      </c>
      <c r="J49" s="43" t="s">
        <v>260</v>
      </c>
    </row>
    <row r="50" spans="1:10" x14ac:dyDescent="0.15">
      <c r="A50" s="42" t="s">
        <v>191</v>
      </c>
      <c r="B50" s="43" t="s">
        <v>260</v>
      </c>
      <c r="C50" s="43" t="s">
        <v>260</v>
      </c>
      <c r="D50" s="43" t="s">
        <v>260</v>
      </c>
      <c r="E50" s="43" t="s">
        <v>260</v>
      </c>
      <c r="F50" s="43" t="s">
        <v>260</v>
      </c>
      <c r="G50" s="43" t="s">
        <v>260</v>
      </c>
      <c r="H50" s="43" t="s">
        <v>260</v>
      </c>
      <c r="I50" s="43" t="s">
        <v>260</v>
      </c>
      <c r="J50" s="43" t="s">
        <v>260</v>
      </c>
    </row>
    <row r="51" spans="1:10" x14ac:dyDescent="0.15">
      <c r="A51" s="42" t="s">
        <v>190</v>
      </c>
      <c r="B51" s="43" t="s">
        <v>260</v>
      </c>
      <c r="C51" s="43" t="s">
        <v>260</v>
      </c>
      <c r="D51" s="43" t="s">
        <v>260</v>
      </c>
      <c r="E51" s="43" t="s">
        <v>260</v>
      </c>
      <c r="F51" s="43" t="s">
        <v>260</v>
      </c>
      <c r="G51" s="43" t="s">
        <v>260</v>
      </c>
      <c r="H51" s="43" t="s">
        <v>260</v>
      </c>
      <c r="I51" s="43" t="s">
        <v>260</v>
      </c>
      <c r="J51" s="43" t="s">
        <v>260</v>
      </c>
    </row>
    <row r="52" spans="1:10" x14ac:dyDescent="0.15">
      <c r="A52" s="42" t="s">
        <v>189</v>
      </c>
      <c r="B52" s="43">
        <v>43329580</v>
      </c>
      <c r="C52" s="43">
        <v>23072409</v>
      </c>
      <c r="D52" s="43" t="s">
        <v>260</v>
      </c>
      <c r="E52" s="43" t="s">
        <v>260</v>
      </c>
      <c r="F52" s="43" t="s">
        <v>260</v>
      </c>
      <c r="G52" s="43" t="s">
        <v>260</v>
      </c>
      <c r="H52" s="43" t="s">
        <v>260</v>
      </c>
      <c r="I52" s="43" t="s">
        <v>260</v>
      </c>
      <c r="J52" s="43">
        <v>66401989</v>
      </c>
    </row>
    <row r="53" spans="1:10" x14ac:dyDescent="0.15">
      <c r="A53" s="42" t="s">
        <v>188</v>
      </c>
      <c r="B53" s="43" t="s">
        <v>260</v>
      </c>
      <c r="C53" s="43" t="s">
        <v>260</v>
      </c>
      <c r="D53" s="43" t="s">
        <v>260</v>
      </c>
      <c r="E53" s="43" t="s">
        <v>260</v>
      </c>
      <c r="F53" s="43" t="s">
        <v>260</v>
      </c>
      <c r="G53" s="43" t="s">
        <v>260</v>
      </c>
      <c r="H53" s="43" t="s">
        <v>260</v>
      </c>
      <c r="I53" s="43" t="s">
        <v>260</v>
      </c>
      <c r="J53" s="43" t="s">
        <v>260</v>
      </c>
    </row>
    <row r="54" spans="1:10" x14ac:dyDescent="0.15">
      <c r="A54" s="42" t="s">
        <v>187</v>
      </c>
      <c r="B54" s="43" t="s">
        <v>260</v>
      </c>
      <c r="C54" s="43" t="s">
        <v>260</v>
      </c>
      <c r="D54" s="43" t="s">
        <v>260</v>
      </c>
      <c r="E54" s="43" t="s">
        <v>260</v>
      </c>
      <c r="F54" s="43" t="s">
        <v>260</v>
      </c>
      <c r="G54" s="43" t="s">
        <v>260</v>
      </c>
      <c r="H54" s="43" t="s">
        <v>260</v>
      </c>
      <c r="I54" s="43" t="s">
        <v>260</v>
      </c>
      <c r="J54" s="43" t="s">
        <v>260</v>
      </c>
    </row>
    <row r="55" spans="1:10" x14ac:dyDescent="0.15">
      <c r="A55" s="42" t="s">
        <v>186</v>
      </c>
      <c r="B55" s="43" t="s">
        <v>260</v>
      </c>
      <c r="C55" s="43" t="s">
        <v>260</v>
      </c>
      <c r="D55" s="43" t="s">
        <v>260</v>
      </c>
      <c r="E55" s="43" t="s">
        <v>260</v>
      </c>
      <c r="F55" s="43" t="s">
        <v>260</v>
      </c>
      <c r="G55" s="43" t="s">
        <v>260</v>
      </c>
      <c r="H55" s="43" t="s">
        <v>260</v>
      </c>
      <c r="I55" s="43" t="s">
        <v>260</v>
      </c>
      <c r="J55" s="43" t="s">
        <v>260</v>
      </c>
    </row>
    <row r="56" spans="1:10" x14ac:dyDescent="0.15">
      <c r="A56" s="42" t="s">
        <v>185</v>
      </c>
      <c r="B56" s="43" t="s">
        <v>260</v>
      </c>
      <c r="C56" s="43" t="s">
        <v>260</v>
      </c>
      <c r="D56" s="43" t="s">
        <v>260</v>
      </c>
      <c r="E56" s="43" t="s">
        <v>260</v>
      </c>
      <c r="F56" s="43" t="s">
        <v>260</v>
      </c>
      <c r="G56" s="43" t="s">
        <v>260</v>
      </c>
      <c r="H56" s="43" t="s">
        <v>260</v>
      </c>
      <c r="I56" s="43" t="s">
        <v>260</v>
      </c>
      <c r="J56" s="43" t="s">
        <v>260</v>
      </c>
    </row>
    <row r="57" spans="1:10" x14ac:dyDescent="0.15">
      <c r="A57" s="42" t="s">
        <v>184</v>
      </c>
      <c r="B57" s="43" t="s">
        <v>260</v>
      </c>
      <c r="C57" s="43" t="s">
        <v>260</v>
      </c>
      <c r="D57" s="43" t="s">
        <v>260</v>
      </c>
      <c r="E57" s="43" t="s">
        <v>260</v>
      </c>
      <c r="F57" s="43" t="s">
        <v>260</v>
      </c>
      <c r="G57" s="43" t="s">
        <v>260</v>
      </c>
      <c r="H57" s="43" t="s">
        <v>260</v>
      </c>
      <c r="I57" s="43" t="s">
        <v>260</v>
      </c>
      <c r="J57" s="43" t="s">
        <v>260</v>
      </c>
    </row>
    <row r="58" spans="1:10" x14ac:dyDescent="0.15">
      <c r="A58" s="42" t="s">
        <v>183</v>
      </c>
      <c r="B58" s="43" t="s">
        <v>260</v>
      </c>
      <c r="C58" s="43" t="s">
        <v>260</v>
      </c>
      <c r="D58" s="43" t="s">
        <v>260</v>
      </c>
      <c r="E58" s="43" t="s">
        <v>260</v>
      </c>
      <c r="F58" s="43" t="s">
        <v>260</v>
      </c>
      <c r="G58" s="43" t="s">
        <v>260</v>
      </c>
      <c r="H58" s="43" t="s">
        <v>260</v>
      </c>
      <c r="I58" s="43" t="s">
        <v>260</v>
      </c>
      <c r="J58" s="43" t="s">
        <v>260</v>
      </c>
    </row>
    <row r="59" spans="1:10" x14ac:dyDescent="0.15">
      <c r="A59" s="42" t="s">
        <v>182</v>
      </c>
      <c r="B59" s="43">
        <v>1587600</v>
      </c>
      <c r="C59" s="43" t="s">
        <v>260</v>
      </c>
      <c r="D59" s="43" t="s">
        <v>260</v>
      </c>
      <c r="E59" s="43" t="s">
        <v>260</v>
      </c>
      <c r="F59" s="43" t="s">
        <v>260</v>
      </c>
      <c r="G59" s="43" t="s">
        <v>260</v>
      </c>
      <c r="H59" s="43" t="s">
        <v>260</v>
      </c>
      <c r="I59" s="43" t="s">
        <v>260</v>
      </c>
      <c r="J59" s="43">
        <v>1587600</v>
      </c>
    </row>
    <row r="60" spans="1:10" x14ac:dyDescent="0.15">
      <c r="A60" s="42" t="s">
        <v>181</v>
      </c>
      <c r="B60" s="43" t="s">
        <v>260</v>
      </c>
      <c r="C60" s="43" t="s">
        <v>260</v>
      </c>
      <c r="D60" s="43" t="s">
        <v>260</v>
      </c>
      <c r="E60" s="43" t="s">
        <v>260</v>
      </c>
      <c r="F60" s="43" t="s">
        <v>260</v>
      </c>
      <c r="G60" s="43" t="s">
        <v>260</v>
      </c>
      <c r="H60" s="43" t="s">
        <v>260</v>
      </c>
      <c r="I60" s="43" t="s">
        <v>260</v>
      </c>
      <c r="J60" s="43" t="s">
        <v>260</v>
      </c>
    </row>
    <row r="61" spans="1:10" x14ac:dyDescent="0.15">
      <c r="A61" s="42" t="s">
        <v>180</v>
      </c>
      <c r="B61" s="43" t="s">
        <v>260</v>
      </c>
      <c r="C61" s="43" t="s">
        <v>260</v>
      </c>
      <c r="D61" s="43" t="s">
        <v>260</v>
      </c>
      <c r="E61" s="43" t="s">
        <v>260</v>
      </c>
      <c r="F61" s="43" t="s">
        <v>260</v>
      </c>
      <c r="G61" s="43" t="s">
        <v>260</v>
      </c>
      <c r="H61" s="43" t="s">
        <v>260</v>
      </c>
      <c r="I61" s="43" t="s">
        <v>260</v>
      </c>
      <c r="J61" s="43" t="s">
        <v>260</v>
      </c>
    </row>
    <row r="62" spans="1:10" x14ac:dyDescent="0.15">
      <c r="A62" s="42" t="s">
        <v>179</v>
      </c>
      <c r="B62" s="43">
        <v>37013554</v>
      </c>
      <c r="C62" s="43">
        <v>311437928</v>
      </c>
      <c r="D62" s="43">
        <v>16881259</v>
      </c>
      <c r="E62" s="43">
        <v>10039734</v>
      </c>
      <c r="F62" s="43">
        <v>2</v>
      </c>
      <c r="G62" s="43">
        <v>116156114</v>
      </c>
      <c r="H62" s="43">
        <v>90269696</v>
      </c>
      <c r="I62" s="43">
        <v>24014066</v>
      </c>
      <c r="J62" s="43">
        <v>605812353</v>
      </c>
    </row>
    <row r="63" spans="1:10" x14ac:dyDescent="0.15">
      <c r="A63" s="42" t="s">
        <v>178</v>
      </c>
      <c r="B63" s="43">
        <v>6054184</v>
      </c>
      <c r="C63" s="43">
        <v>29391501</v>
      </c>
      <c r="D63" s="43">
        <v>2468227</v>
      </c>
      <c r="E63" s="43">
        <v>835272</v>
      </c>
      <c r="F63" s="43" t="s">
        <v>260</v>
      </c>
      <c r="G63" s="43">
        <v>104335488</v>
      </c>
      <c r="H63" s="43" t="s">
        <v>260</v>
      </c>
      <c r="I63" s="43">
        <v>1635120</v>
      </c>
      <c r="J63" s="43">
        <v>144719792</v>
      </c>
    </row>
    <row r="64" spans="1:10" x14ac:dyDescent="0.15">
      <c r="A64" s="42" t="s">
        <v>177</v>
      </c>
      <c r="B64" s="43">
        <v>30959370</v>
      </c>
      <c r="C64" s="43">
        <v>51993675</v>
      </c>
      <c r="D64" s="43">
        <v>14413032</v>
      </c>
      <c r="E64" s="43">
        <v>9204462</v>
      </c>
      <c r="F64" s="43">
        <v>2</v>
      </c>
      <c r="G64" s="43">
        <v>11820626</v>
      </c>
      <c r="H64" s="43">
        <v>90269696</v>
      </c>
      <c r="I64" s="43">
        <v>17096338</v>
      </c>
      <c r="J64" s="43">
        <v>225757201</v>
      </c>
    </row>
    <row r="65" spans="1:10" x14ac:dyDescent="0.15">
      <c r="A65" s="42" t="s">
        <v>176</v>
      </c>
      <c r="B65" s="43" t="s">
        <v>260</v>
      </c>
      <c r="C65" s="43">
        <v>230052752</v>
      </c>
      <c r="D65" s="43" t="s">
        <v>260</v>
      </c>
      <c r="E65" s="43" t="s">
        <v>260</v>
      </c>
      <c r="F65" s="43" t="s">
        <v>260</v>
      </c>
      <c r="G65" s="43" t="s">
        <v>260</v>
      </c>
      <c r="H65" s="43" t="s">
        <v>260</v>
      </c>
      <c r="I65" s="43">
        <v>5282608</v>
      </c>
      <c r="J65" s="43">
        <v>235335360</v>
      </c>
    </row>
    <row r="66" spans="1:10" x14ac:dyDescent="0.15">
      <c r="A66" s="42" t="s">
        <v>269</v>
      </c>
      <c r="B66" s="43">
        <v>5844963</v>
      </c>
      <c r="C66" s="43">
        <v>156019273</v>
      </c>
      <c r="D66" s="43">
        <v>71828813</v>
      </c>
      <c r="E66" s="43">
        <v>958448</v>
      </c>
      <c r="F66" s="43">
        <v>5</v>
      </c>
      <c r="G66" s="43">
        <v>15811208</v>
      </c>
      <c r="H66" s="43">
        <v>302257702</v>
      </c>
      <c r="I66" s="43">
        <v>4293441</v>
      </c>
      <c r="J66" s="43">
        <v>557013853</v>
      </c>
    </row>
    <row r="67" spans="1:10" x14ac:dyDescent="0.15">
      <c r="A67" s="42" t="s">
        <v>270</v>
      </c>
      <c r="B67" s="43">
        <v>5844963</v>
      </c>
      <c r="C67" s="43">
        <v>156019201</v>
      </c>
      <c r="D67" s="43">
        <v>71828739</v>
      </c>
      <c r="E67" s="43">
        <v>928800</v>
      </c>
      <c r="F67" s="43">
        <v>1</v>
      </c>
      <c r="G67" s="43">
        <v>15811200</v>
      </c>
      <c r="H67" s="43">
        <v>302257684</v>
      </c>
      <c r="I67" s="43">
        <v>3359241</v>
      </c>
      <c r="J67" s="43">
        <v>556049829</v>
      </c>
    </row>
    <row r="68" spans="1:10" x14ac:dyDescent="0.15">
      <c r="A68" s="42" t="s">
        <v>271</v>
      </c>
      <c r="B68" s="43" t="s">
        <v>260</v>
      </c>
      <c r="C68" s="43" t="s">
        <v>260</v>
      </c>
      <c r="D68" s="43" t="s">
        <v>260</v>
      </c>
      <c r="E68" s="43" t="s">
        <v>260</v>
      </c>
      <c r="F68" s="43" t="s">
        <v>260</v>
      </c>
      <c r="G68" s="43" t="s">
        <v>260</v>
      </c>
      <c r="H68" s="43" t="s">
        <v>260</v>
      </c>
      <c r="I68" s="43" t="s">
        <v>260</v>
      </c>
      <c r="J68" s="43" t="s">
        <v>260</v>
      </c>
    </row>
    <row r="69" spans="1:10" x14ac:dyDescent="0.15">
      <c r="A69" s="42" t="s">
        <v>272</v>
      </c>
      <c r="B69" s="43" t="s">
        <v>260</v>
      </c>
      <c r="C69" s="43" t="s">
        <v>260</v>
      </c>
      <c r="D69" s="43" t="s">
        <v>260</v>
      </c>
      <c r="E69" s="43" t="s">
        <v>260</v>
      </c>
      <c r="F69" s="43" t="s">
        <v>260</v>
      </c>
      <c r="G69" s="43" t="s">
        <v>260</v>
      </c>
      <c r="H69" s="43" t="s">
        <v>260</v>
      </c>
      <c r="I69" s="43" t="s">
        <v>260</v>
      </c>
      <c r="J69" s="43" t="s">
        <v>260</v>
      </c>
    </row>
    <row r="70" spans="1:10" x14ac:dyDescent="0.15">
      <c r="A70" s="42" t="s">
        <v>273</v>
      </c>
      <c r="B70" s="43" t="s">
        <v>260</v>
      </c>
      <c r="C70" s="43">
        <v>72</v>
      </c>
      <c r="D70" s="43">
        <v>74</v>
      </c>
      <c r="E70" s="43">
        <v>2</v>
      </c>
      <c r="F70" s="43">
        <v>4</v>
      </c>
      <c r="G70" s="43">
        <v>8</v>
      </c>
      <c r="H70" s="43">
        <v>18</v>
      </c>
      <c r="I70" s="43">
        <v>934200</v>
      </c>
      <c r="J70" s="43">
        <v>934378</v>
      </c>
    </row>
    <row r="71" spans="1:10" x14ac:dyDescent="0.15">
      <c r="A71" s="42" t="s">
        <v>274</v>
      </c>
      <c r="B71" s="43" t="s">
        <v>260</v>
      </c>
      <c r="C71" s="43" t="s">
        <v>260</v>
      </c>
      <c r="D71" s="43" t="s">
        <v>260</v>
      </c>
      <c r="E71" s="43">
        <v>29646</v>
      </c>
      <c r="F71" s="43" t="s">
        <v>260</v>
      </c>
      <c r="G71" s="43" t="s">
        <v>260</v>
      </c>
      <c r="H71" s="43" t="s">
        <v>260</v>
      </c>
      <c r="I71" s="43" t="s">
        <v>260</v>
      </c>
      <c r="J71" s="43">
        <v>29646</v>
      </c>
    </row>
    <row r="72" spans="1:10" x14ac:dyDescent="0.15">
      <c r="A72" s="42" t="s">
        <v>9</v>
      </c>
      <c r="B72" s="43">
        <v>34384273332</v>
      </c>
      <c r="C72" s="43">
        <v>39797504044</v>
      </c>
      <c r="D72" s="43">
        <v>4672188163</v>
      </c>
      <c r="E72" s="43">
        <v>167606909</v>
      </c>
      <c r="F72" s="43">
        <v>335852564</v>
      </c>
      <c r="G72" s="43">
        <v>571032807</v>
      </c>
      <c r="H72" s="43">
        <v>3550280441</v>
      </c>
      <c r="I72" s="43">
        <v>1760588728</v>
      </c>
      <c r="J72" s="43">
        <v>85252729854</v>
      </c>
    </row>
  </sheetData>
  <mergeCells count="1">
    <mergeCell ref="A1:J1"/>
  </mergeCells>
  <phoneticPr fontId="4"/>
  <pageMargins left="0.39370078740157483" right="0.39370078740157483" top="0.19685039370078741" bottom="0.39370078740157483" header="0.19685039370078741" footer="0.19685039370078741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FF"/>
    <pageSetUpPr fitToPage="1"/>
  </sheetPr>
  <dimension ref="A1:G14"/>
  <sheetViews>
    <sheetView topLeftCell="A2" zoomScale="115" zoomScaleNormal="115" workbookViewId="0">
      <pane ySplit="5" topLeftCell="A7" activePane="bottomLeft" state="frozen"/>
      <selection activeCell="M47" sqref="M47"/>
      <selection pane="bottomLeft" activeCell="M47" sqref="M47"/>
    </sheetView>
  </sheetViews>
  <sheetFormatPr defaultColWidth="8.88671875" defaultRowHeight="10.8" x14ac:dyDescent="0.15"/>
  <cols>
    <col min="1" max="1" width="22.88671875" style="7" customWidth="1"/>
    <col min="2" max="7" width="19.88671875" style="7" customWidth="1"/>
    <col min="8" max="16384" width="8.88671875" style="7"/>
  </cols>
  <sheetData>
    <row r="1" spans="1:7" ht="21" x14ac:dyDescent="0.25">
      <c r="A1" s="9" t="s">
        <v>30</v>
      </c>
    </row>
    <row r="2" spans="1:7" ht="13.2" x14ac:dyDescent="0.2">
      <c r="A2" s="8" t="s">
        <v>151</v>
      </c>
    </row>
    <row r="3" spans="1:7" ht="13.2" x14ac:dyDescent="0.2">
      <c r="A3" s="8" t="s">
        <v>284</v>
      </c>
    </row>
    <row r="4" spans="1:7" x14ac:dyDescent="0.15">
      <c r="G4" s="6" t="s">
        <v>112</v>
      </c>
    </row>
    <row r="5" spans="1:7" ht="22.5" customHeight="1" x14ac:dyDescent="0.15">
      <c r="A5" s="3" t="s">
        <v>29</v>
      </c>
      <c r="B5" s="3" t="s">
        <v>28</v>
      </c>
      <c r="C5" s="3" t="s">
        <v>27</v>
      </c>
      <c r="D5" s="3" t="s">
        <v>26</v>
      </c>
      <c r="E5" s="3" t="s">
        <v>25</v>
      </c>
      <c r="F5" s="1" t="s">
        <v>24</v>
      </c>
      <c r="G5" s="1" t="s">
        <v>8</v>
      </c>
    </row>
    <row r="6" spans="1:7" ht="18" customHeight="1" x14ac:dyDescent="0.15">
      <c r="A6" s="5" t="s">
        <v>119</v>
      </c>
      <c r="B6" s="24">
        <v>609000</v>
      </c>
      <c r="C6" s="24"/>
      <c r="D6" s="24"/>
      <c r="E6" s="24"/>
      <c r="F6" s="2">
        <v>609000</v>
      </c>
      <c r="G6" s="24"/>
    </row>
    <row r="7" spans="1:7" ht="18" customHeight="1" x14ac:dyDescent="0.15">
      <c r="A7" s="12" t="s">
        <v>120</v>
      </c>
      <c r="B7" s="24">
        <v>1490355000</v>
      </c>
      <c r="C7" s="24"/>
      <c r="D7" s="24"/>
      <c r="E7" s="24"/>
      <c r="F7" s="2">
        <v>1490355000</v>
      </c>
      <c r="G7" s="24"/>
    </row>
    <row r="8" spans="1:7" ht="18" customHeight="1" x14ac:dyDescent="0.15">
      <c r="A8" s="12" t="s">
        <v>121</v>
      </c>
      <c r="B8" s="24">
        <v>2676050000</v>
      </c>
      <c r="C8" s="24"/>
      <c r="D8" s="24"/>
      <c r="E8" s="24"/>
      <c r="F8" s="2">
        <v>2676050000</v>
      </c>
      <c r="G8" s="24"/>
    </row>
    <row r="9" spans="1:7" ht="18" customHeight="1" x14ac:dyDescent="0.15">
      <c r="A9" s="12" t="s">
        <v>122</v>
      </c>
      <c r="B9" s="24">
        <v>233787000</v>
      </c>
      <c r="C9" s="24"/>
      <c r="D9" s="24"/>
      <c r="E9" s="24"/>
      <c r="F9" s="2">
        <v>233787000</v>
      </c>
      <c r="G9" s="24"/>
    </row>
    <row r="10" spans="1:7" ht="18" customHeight="1" x14ac:dyDescent="0.15">
      <c r="A10" s="12" t="s">
        <v>123</v>
      </c>
      <c r="B10" s="24">
        <v>0</v>
      </c>
      <c r="C10" s="24"/>
      <c r="D10" s="24"/>
      <c r="E10" s="24"/>
      <c r="F10" s="2">
        <v>0</v>
      </c>
      <c r="G10" s="24"/>
    </row>
    <row r="11" spans="1:7" ht="18" customHeight="1" x14ac:dyDescent="0.15">
      <c r="A11" s="12" t="s">
        <v>124</v>
      </c>
      <c r="B11" s="24">
        <v>0</v>
      </c>
      <c r="C11" s="24"/>
      <c r="D11" s="24"/>
      <c r="E11" s="24"/>
      <c r="F11" s="2">
        <v>0</v>
      </c>
      <c r="G11" s="24"/>
    </row>
    <row r="12" spans="1:7" ht="18" customHeight="1" x14ac:dyDescent="0.15">
      <c r="A12" s="12" t="s">
        <v>125</v>
      </c>
      <c r="B12" s="24">
        <v>129900000</v>
      </c>
      <c r="C12" s="24"/>
      <c r="D12" s="24"/>
      <c r="E12" s="24"/>
      <c r="F12" s="2">
        <v>129900000</v>
      </c>
      <c r="G12" s="24"/>
    </row>
    <row r="13" spans="1:7" ht="18" customHeight="1" x14ac:dyDescent="0.15">
      <c r="A13" s="12" t="s">
        <v>126</v>
      </c>
      <c r="B13" s="24">
        <v>12475000</v>
      </c>
      <c r="C13" s="24"/>
      <c r="D13" s="24"/>
      <c r="E13" s="24"/>
      <c r="F13" s="2">
        <v>12475000</v>
      </c>
      <c r="G13" s="24"/>
    </row>
    <row r="14" spans="1:7" ht="18" customHeight="1" x14ac:dyDescent="0.15">
      <c r="A14" s="4" t="s">
        <v>9</v>
      </c>
      <c r="B14" s="24">
        <v>4543176000</v>
      </c>
      <c r="C14" s="2">
        <v>0</v>
      </c>
      <c r="D14" s="2">
        <v>0</v>
      </c>
      <c r="E14" s="2">
        <v>0</v>
      </c>
      <c r="F14" s="2">
        <v>4543176000</v>
      </c>
      <c r="G14" s="2">
        <v>0</v>
      </c>
    </row>
  </sheetData>
  <phoneticPr fontId="4"/>
  <pageMargins left="0.39370078740157483" right="0.39370078740157483" top="0.19685039370078741" bottom="0.39370078740157483" header="0.19685039370078741" footer="0.19685039370078741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FF"/>
    <pageSetUpPr fitToPage="1"/>
  </sheetPr>
  <dimension ref="A1:F19"/>
  <sheetViews>
    <sheetView view="pageBreakPreview" zoomScale="130" zoomScaleNormal="100" zoomScaleSheetLayoutView="130" workbookViewId="0">
      <pane ySplit="7" topLeftCell="A8" activePane="bottomLeft" state="frozen"/>
      <selection activeCell="M47" sqref="M47"/>
      <selection pane="bottomLeft" activeCell="M47" sqref="M47"/>
    </sheetView>
  </sheetViews>
  <sheetFormatPr defaultColWidth="8.88671875" defaultRowHeight="10.8" x14ac:dyDescent="0.15"/>
  <cols>
    <col min="1" max="1" width="30.88671875" style="45" customWidth="1"/>
    <col min="2" max="6" width="19.88671875" style="45" customWidth="1"/>
    <col min="7" max="16384" width="8.88671875" style="45"/>
  </cols>
  <sheetData>
    <row r="1" spans="1:6" ht="21" x14ac:dyDescent="0.25">
      <c r="A1" s="44" t="s">
        <v>37</v>
      </c>
    </row>
    <row r="2" spans="1:6" ht="13.2" x14ac:dyDescent="0.2">
      <c r="A2" s="46" t="s">
        <v>151</v>
      </c>
    </row>
    <row r="3" spans="1:6" ht="13.2" x14ac:dyDescent="0.2">
      <c r="A3" s="46" t="s">
        <v>284</v>
      </c>
    </row>
    <row r="4" spans="1:6" x14ac:dyDescent="0.15">
      <c r="F4" s="47" t="s">
        <v>112</v>
      </c>
    </row>
    <row r="5" spans="1:6" ht="22.5" customHeight="1" x14ac:dyDescent="0.15">
      <c r="A5" s="81" t="s">
        <v>36</v>
      </c>
      <c r="B5" s="81" t="s">
        <v>35</v>
      </c>
      <c r="C5" s="81"/>
      <c r="D5" s="81" t="s">
        <v>34</v>
      </c>
      <c r="E5" s="81"/>
      <c r="F5" s="82" t="s">
        <v>33</v>
      </c>
    </row>
    <row r="6" spans="1:6" ht="22.5" customHeight="1" x14ac:dyDescent="0.15">
      <c r="A6" s="81"/>
      <c r="B6" s="49" t="s">
        <v>32</v>
      </c>
      <c r="C6" s="57" t="s">
        <v>253</v>
      </c>
      <c r="D6" s="49" t="s">
        <v>32</v>
      </c>
      <c r="E6" s="57" t="s">
        <v>31</v>
      </c>
      <c r="F6" s="81"/>
    </row>
    <row r="7" spans="1:6" ht="18" customHeight="1" x14ac:dyDescent="0.15">
      <c r="A7" s="53" t="s">
        <v>127</v>
      </c>
      <c r="B7" s="55">
        <v>1372350</v>
      </c>
      <c r="C7" s="55">
        <v>119390</v>
      </c>
      <c r="D7" s="55">
        <v>0</v>
      </c>
      <c r="E7" s="55">
        <v>0</v>
      </c>
      <c r="F7" s="55">
        <v>1372350</v>
      </c>
    </row>
    <row r="8" spans="1:6" ht="18" customHeight="1" x14ac:dyDescent="0.15">
      <c r="A8" s="53" t="s">
        <v>128</v>
      </c>
      <c r="B8" s="55">
        <v>6810000</v>
      </c>
      <c r="C8" s="55">
        <v>592450</v>
      </c>
      <c r="D8" s="55"/>
      <c r="E8" s="55"/>
      <c r="F8" s="55"/>
    </row>
    <row r="9" spans="1:6" ht="18" customHeight="1" x14ac:dyDescent="0.15">
      <c r="A9" s="53" t="s">
        <v>279</v>
      </c>
      <c r="B9" s="55">
        <v>14176868</v>
      </c>
      <c r="C9" s="55">
        <v>1233345</v>
      </c>
      <c r="D9" s="55"/>
      <c r="E9" s="55"/>
      <c r="F9" s="55">
        <v>14176868</v>
      </c>
    </row>
    <row r="10" spans="1:6" ht="18" customHeight="1" x14ac:dyDescent="0.15">
      <c r="A10" s="53"/>
      <c r="B10" s="55"/>
      <c r="C10" s="55"/>
      <c r="D10" s="55"/>
      <c r="E10" s="55"/>
      <c r="F10" s="55">
        <v>0</v>
      </c>
    </row>
    <row r="11" spans="1:6" ht="18" customHeight="1" x14ac:dyDescent="0.15">
      <c r="A11" s="53"/>
      <c r="B11" s="55"/>
      <c r="C11" s="55"/>
      <c r="D11" s="55"/>
      <c r="E11" s="55"/>
      <c r="F11" s="55">
        <v>0</v>
      </c>
    </row>
    <row r="12" spans="1:6" ht="18" customHeight="1" x14ac:dyDescent="0.15">
      <c r="A12" s="54" t="s">
        <v>9</v>
      </c>
      <c r="B12" s="55">
        <v>22359218</v>
      </c>
      <c r="C12" s="55">
        <v>1945185</v>
      </c>
      <c r="D12" s="55">
        <v>0</v>
      </c>
      <c r="E12" s="55">
        <v>0</v>
      </c>
      <c r="F12" s="55">
        <v>15549218</v>
      </c>
    </row>
    <row r="13" spans="1:6" x14ac:dyDescent="0.15">
      <c r="B13" s="70"/>
      <c r="C13" s="70"/>
      <c r="D13" s="70"/>
      <c r="E13" s="70"/>
      <c r="F13" s="70"/>
    </row>
    <row r="14" spans="1:6" x14ac:dyDescent="0.15">
      <c r="B14" s="70"/>
      <c r="C14" s="70"/>
      <c r="D14" s="70"/>
      <c r="E14" s="70"/>
      <c r="F14" s="70"/>
    </row>
    <row r="16" spans="1:6" ht="24.75" customHeight="1" x14ac:dyDescent="0.15">
      <c r="C16" s="68"/>
      <c r="D16" s="68"/>
      <c r="E16" s="68"/>
    </row>
    <row r="17" spans="3:5" ht="24.75" customHeight="1" x14ac:dyDescent="0.15">
      <c r="C17" s="51"/>
      <c r="D17" s="51"/>
      <c r="E17" s="51"/>
    </row>
    <row r="18" spans="3:5" x14ac:dyDescent="0.15">
      <c r="C18" s="51"/>
      <c r="D18" s="51"/>
      <c r="E18" s="51"/>
    </row>
    <row r="19" spans="3:5" x14ac:dyDescent="0.15">
      <c r="C19" s="51"/>
      <c r="D19" s="51"/>
      <c r="E19" s="51"/>
    </row>
  </sheetData>
  <mergeCells count="4">
    <mergeCell ref="A5:A6"/>
    <mergeCell ref="B5:C5"/>
    <mergeCell ref="D5:E5"/>
    <mergeCell ref="F5:F6"/>
  </mergeCells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FF"/>
    <pageSetUpPr fitToPage="1"/>
  </sheetPr>
  <dimension ref="A1:L32"/>
  <sheetViews>
    <sheetView view="pageBreakPreview" zoomScale="130" zoomScaleNormal="85" zoomScaleSheetLayoutView="130" workbookViewId="0">
      <selection activeCell="M47" sqref="M47"/>
    </sheetView>
  </sheetViews>
  <sheetFormatPr defaultColWidth="8.88671875" defaultRowHeight="10.8" x14ac:dyDescent="0.15"/>
  <cols>
    <col min="1" max="1" width="30.88671875" style="7" customWidth="1"/>
    <col min="2" max="3" width="19.88671875" style="7" customWidth="1"/>
    <col min="4" max="4" width="9.44140625" style="7" customWidth="1"/>
    <col min="5" max="8" width="10.77734375" style="7" customWidth="1"/>
    <col min="9" max="12" width="13.33203125" style="7" customWidth="1"/>
    <col min="13" max="16384" width="8.88671875" style="7"/>
  </cols>
  <sheetData>
    <row r="1" spans="1:12" ht="21" x14ac:dyDescent="0.25">
      <c r="A1" s="9" t="s">
        <v>41</v>
      </c>
    </row>
    <row r="2" spans="1:12" ht="13.2" x14ac:dyDescent="0.2">
      <c r="A2" s="8" t="s">
        <v>151</v>
      </c>
    </row>
    <row r="3" spans="1:12" ht="13.5" customHeight="1" x14ac:dyDescent="0.2">
      <c r="A3" s="8" t="s">
        <v>284</v>
      </c>
    </row>
    <row r="4" spans="1:12" x14ac:dyDescent="0.15">
      <c r="C4" s="6" t="s">
        <v>112</v>
      </c>
    </row>
    <row r="5" spans="1:12" ht="22.5" customHeight="1" x14ac:dyDescent="0.15">
      <c r="A5" s="3" t="s">
        <v>36</v>
      </c>
      <c r="B5" s="3" t="s">
        <v>32</v>
      </c>
      <c r="C5" s="3" t="s">
        <v>40</v>
      </c>
      <c r="D5" s="29"/>
      <c r="E5" s="83"/>
      <c r="F5" s="83"/>
      <c r="G5" s="83"/>
      <c r="H5" s="83"/>
      <c r="I5" s="84"/>
      <c r="J5" s="84"/>
      <c r="K5" s="84"/>
      <c r="L5" s="84"/>
    </row>
    <row r="6" spans="1:12" ht="18" customHeight="1" x14ac:dyDescent="0.15">
      <c r="A6" s="5" t="s">
        <v>254</v>
      </c>
      <c r="B6" s="99"/>
      <c r="C6" s="2"/>
      <c r="D6" s="27"/>
      <c r="E6" s="27"/>
      <c r="F6" s="27"/>
      <c r="G6" s="27"/>
      <c r="H6" s="28"/>
      <c r="I6" s="28"/>
      <c r="J6" s="27"/>
      <c r="K6" s="28"/>
      <c r="L6" s="27"/>
    </row>
    <row r="7" spans="1:12" ht="18" customHeight="1" x14ac:dyDescent="0.15">
      <c r="A7" s="13" t="s">
        <v>129</v>
      </c>
      <c r="B7" s="99">
        <v>54863677</v>
      </c>
      <c r="C7" s="2">
        <v>5418471</v>
      </c>
    </row>
    <row r="8" spans="1:12" ht="18" customHeight="1" x14ac:dyDescent="0.15">
      <c r="A8" s="13" t="s">
        <v>130</v>
      </c>
      <c r="B8" s="99">
        <v>399500</v>
      </c>
      <c r="C8" s="2">
        <v>32975</v>
      </c>
    </row>
    <row r="9" spans="1:12" ht="18" customHeight="1" x14ac:dyDescent="0.15">
      <c r="A9" s="13" t="s">
        <v>131</v>
      </c>
      <c r="B9" s="99">
        <v>14851354</v>
      </c>
      <c r="C9" s="2">
        <v>1225854</v>
      </c>
    </row>
    <row r="10" spans="1:12" ht="18" customHeight="1" x14ac:dyDescent="0.15">
      <c r="A10" s="13" t="s">
        <v>132</v>
      </c>
      <c r="B10" s="99">
        <v>2116408</v>
      </c>
      <c r="C10" s="2">
        <v>174692</v>
      </c>
    </row>
    <row r="11" spans="1:12" ht="18" customHeight="1" x14ac:dyDescent="0.15">
      <c r="A11" s="13" t="s">
        <v>133</v>
      </c>
      <c r="B11" s="99">
        <v>3485439</v>
      </c>
      <c r="C11" s="2">
        <v>287694</v>
      </c>
    </row>
    <row r="12" spans="1:12" ht="18" customHeight="1" thickBot="1" x14ac:dyDescent="0.2">
      <c r="A12" s="11" t="s">
        <v>38</v>
      </c>
      <c r="B12" s="100">
        <v>75716378</v>
      </c>
      <c r="C12" s="10">
        <v>7139686</v>
      </c>
    </row>
    <row r="13" spans="1:12" ht="18" customHeight="1" thickTop="1" x14ac:dyDescent="0.15">
      <c r="A13" s="25" t="s">
        <v>256</v>
      </c>
      <c r="B13" s="99"/>
      <c r="C13" s="2"/>
    </row>
    <row r="14" spans="1:12" ht="18" customHeight="1" x14ac:dyDescent="0.15">
      <c r="A14" s="13" t="s">
        <v>134</v>
      </c>
      <c r="B14" s="99">
        <v>0</v>
      </c>
      <c r="C14" s="2">
        <v>0</v>
      </c>
    </row>
    <row r="15" spans="1:12" ht="18" customHeight="1" x14ac:dyDescent="0.15">
      <c r="A15" s="13" t="s">
        <v>135</v>
      </c>
      <c r="B15" s="99">
        <v>33750</v>
      </c>
      <c r="C15" s="2">
        <v>2786</v>
      </c>
    </row>
    <row r="16" spans="1:12" ht="18" customHeight="1" x14ac:dyDescent="0.15">
      <c r="A16" s="13" t="s">
        <v>138</v>
      </c>
      <c r="B16" s="99">
        <v>164061</v>
      </c>
      <c r="C16" s="2">
        <v>13542</v>
      </c>
    </row>
    <row r="17" spans="1:12" ht="18" customHeight="1" x14ac:dyDescent="0.15">
      <c r="A17" s="13" t="s">
        <v>139</v>
      </c>
      <c r="B17" s="99">
        <v>3238180</v>
      </c>
      <c r="C17" s="2">
        <v>267285</v>
      </c>
    </row>
    <row r="18" spans="1:12" ht="18" customHeight="1" x14ac:dyDescent="0.15">
      <c r="A18" s="13" t="s">
        <v>140</v>
      </c>
      <c r="B18" s="99">
        <v>2853810</v>
      </c>
      <c r="C18" s="2">
        <v>235558</v>
      </c>
    </row>
    <row r="19" spans="1:12" ht="18" customHeight="1" x14ac:dyDescent="0.15">
      <c r="A19" s="13" t="s">
        <v>141</v>
      </c>
      <c r="B19" s="99">
        <v>368100</v>
      </c>
      <c r="C19" s="2">
        <v>30384</v>
      </c>
    </row>
    <row r="20" spans="1:12" ht="18" customHeight="1" thickBot="1" x14ac:dyDescent="0.2">
      <c r="A20" s="11" t="s">
        <v>38</v>
      </c>
      <c r="B20" s="100">
        <v>6657901</v>
      </c>
      <c r="C20" s="10">
        <v>549555</v>
      </c>
    </row>
    <row r="21" spans="1:12" ht="18" customHeight="1" thickTop="1" x14ac:dyDescent="0.15">
      <c r="A21" s="25" t="s">
        <v>255</v>
      </c>
      <c r="B21" s="99"/>
      <c r="C21" s="2"/>
    </row>
    <row r="22" spans="1:12" ht="18" customHeight="1" x14ac:dyDescent="0.15">
      <c r="A22" s="13" t="s">
        <v>136</v>
      </c>
      <c r="B22" s="99">
        <v>499200</v>
      </c>
      <c r="C22" s="2">
        <v>41205</v>
      </c>
    </row>
    <row r="23" spans="1:12" ht="18" customHeight="1" x14ac:dyDescent="0.15">
      <c r="A23" s="13" t="s">
        <v>137</v>
      </c>
      <c r="B23" s="99">
        <v>1016000</v>
      </c>
      <c r="C23" s="2">
        <v>83862</v>
      </c>
    </row>
    <row r="24" spans="1:12" ht="18" customHeight="1" thickBot="1" x14ac:dyDescent="0.2">
      <c r="A24" s="11" t="s">
        <v>38</v>
      </c>
      <c r="B24" s="100">
        <v>1515200</v>
      </c>
      <c r="C24" s="10">
        <v>125067</v>
      </c>
    </row>
    <row r="25" spans="1:12" ht="18" customHeight="1" thickTop="1" x14ac:dyDescent="0.15">
      <c r="A25" s="36" t="s">
        <v>39</v>
      </c>
      <c r="B25" s="99"/>
      <c r="C25" s="2"/>
    </row>
    <row r="26" spans="1:12" ht="18" customHeight="1" x14ac:dyDescent="0.15">
      <c r="A26" s="36" t="s">
        <v>252</v>
      </c>
      <c r="B26" s="99">
        <v>10781680</v>
      </c>
      <c r="C26" s="2">
        <v>889937</v>
      </c>
      <c r="D26" s="27"/>
      <c r="E26" s="27"/>
      <c r="F26" s="27"/>
      <c r="G26" s="27"/>
      <c r="H26" s="28"/>
      <c r="I26" s="27"/>
      <c r="J26" s="28"/>
      <c r="K26" s="28"/>
      <c r="L26" s="27"/>
    </row>
    <row r="27" spans="1:12" ht="18" customHeight="1" x14ac:dyDescent="0.15">
      <c r="A27" s="36" t="s">
        <v>142</v>
      </c>
      <c r="B27" s="99">
        <v>0</v>
      </c>
      <c r="C27" s="2">
        <v>0</v>
      </c>
      <c r="D27" s="27"/>
      <c r="E27" s="27"/>
      <c r="F27" s="27"/>
      <c r="G27" s="27"/>
      <c r="H27" s="28"/>
      <c r="I27" s="28"/>
      <c r="J27" s="27"/>
      <c r="K27" s="28"/>
      <c r="L27" s="27"/>
    </row>
    <row r="28" spans="1:12" ht="18" customHeight="1" thickBot="1" x14ac:dyDescent="0.2">
      <c r="A28" s="11" t="s">
        <v>38</v>
      </c>
      <c r="B28" s="100">
        <v>10781680</v>
      </c>
      <c r="C28" s="10">
        <v>889937</v>
      </c>
      <c r="D28" s="27"/>
      <c r="E28" s="27"/>
      <c r="F28" s="27"/>
      <c r="G28" s="27"/>
      <c r="H28" s="28"/>
      <c r="I28" s="28"/>
      <c r="J28" s="27"/>
      <c r="K28" s="28"/>
      <c r="L28" s="27"/>
    </row>
    <row r="29" spans="1:12" ht="18" customHeight="1" thickTop="1" x14ac:dyDescent="0.15">
      <c r="A29" s="25" t="s">
        <v>278</v>
      </c>
      <c r="B29" s="99"/>
      <c r="C29" s="2"/>
    </row>
    <row r="30" spans="1:12" ht="18" customHeight="1" x14ac:dyDescent="0.15">
      <c r="A30" s="13" t="s">
        <v>143</v>
      </c>
      <c r="B30" s="99">
        <v>184717580</v>
      </c>
      <c r="C30" s="2">
        <v>15246882</v>
      </c>
      <c r="D30" s="27"/>
      <c r="E30" s="27"/>
      <c r="F30" s="27"/>
      <c r="G30" s="27"/>
      <c r="H30" s="28"/>
      <c r="I30" s="27"/>
      <c r="J30" s="28"/>
      <c r="K30" s="28"/>
      <c r="L30" s="27"/>
    </row>
    <row r="31" spans="1:12" ht="18" customHeight="1" thickBot="1" x14ac:dyDescent="0.2">
      <c r="A31" s="11" t="s">
        <v>38</v>
      </c>
      <c r="B31" s="100">
        <v>184717580</v>
      </c>
      <c r="C31" s="10">
        <v>15246882</v>
      </c>
      <c r="D31" s="27"/>
      <c r="E31" s="27"/>
      <c r="F31" s="27"/>
      <c r="G31" s="27"/>
      <c r="H31" s="28"/>
      <c r="I31" s="28"/>
      <c r="J31" s="27"/>
      <c r="K31" s="28"/>
      <c r="L31" s="27"/>
    </row>
    <row r="32" spans="1:12" ht="18" customHeight="1" thickTop="1" x14ac:dyDescent="0.15">
      <c r="A32" s="4" t="s">
        <v>9</v>
      </c>
      <c r="B32" s="101">
        <v>279388739</v>
      </c>
      <c r="C32" s="26">
        <v>23061190</v>
      </c>
    </row>
  </sheetData>
  <mergeCells count="2">
    <mergeCell ref="E5:H5"/>
    <mergeCell ref="I5:L5"/>
  </mergeCells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FFFF"/>
    <pageSetUpPr fitToPage="1"/>
  </sheetPr>
  <dimension ref="A1:C27"/>
  <sheetViews>
    <sheetView view="pageBreakPreview" topLeftCell="A2" zoomScaleNormal="100" zoomScaleSheetLayoutView="100" workbookViewId="0">
      <selection activeCell="M47" sqref="M47"/>
    </sheetView>
  </sheetViews>
  <sheetFormatPr defaultColWidth="8.88671875" defaultRowHeight="10.8" x14ac:dyDescent="0.15"/>
  <cols>
    <col min="1" max="1" width="30.88671875" style="7" customWidth="1"/>
    <col min="2" max="3" width="19.88671875" style="7" customWidth="1"/>
    <col min="4" max="16384" width="8.88671875" style="7"/>
  </cols>
  <sheetData>
    <row r="1" spans="1:3" ht="21" x14ac:dyDescent="0.25">
      <c r="A1" s="9" t="s">
        <v>42</v>
      </c>
    </row>
    <row r="2" spans="1:3" ht="13.2" x14ac:dyDescent="0.2">
      <c r="A2" s="8" t="s">
        <v>151</v>
      </c>
    </row>
    <row r="3" spans="1:3" ht="13.5" customHeight="1" x14ac:dyDescent="0.2">
      <c r="A3" s="8" t="s">
        <v>284</v>
      </c>
    </row>
    <row r="4" spans="1:3" x14ac:dyDescent="0.15">
      <c r="C4" s="6" t="s">
        <v>112</v>
      </c>
    </row>
    <row r="5" spans="1:3" ht="22.5" customHeight="1" x14ac:dyDescent="0.15">
      <c r="A5" s="3" t="s">
        <v>36</v>
      </c>
      <c r="B5" s="3" t="s">
        <v>32</v>
      </c>
      <c r="C5" s="3" t="s">
        <v>40</v>
      </c>
    </row>
    <row r="6" spans="1:3" ht="18" customHeight="1" x14ac:dyDescent="0.15">
      <c r="A6" s="5" t="s">
        <v>254</v>
      </c>
      <c r="B6" s="24"/>
      <c r="C6" s="2"/>
    </row>
    <row r="7" spans="1:3" ht="18" customHeight="1" x14ac:dyDescent="0.15">
      <c r="A7" s="13" t="s">
        <v>129</v>
      </c>
      <c r="B7" s="24">
        <v>60675282</v>
      </c>
      <c r="C7" s="2">
        <v>5622552</v>
      </c>
    </row>
    <row r="8" spans="1:3" ht="18" customHeight="1" x14ac:dyDescent="0.15">
      <c r="A8" s="13" t="s">
        <v>130</v>
      </c>
      <c r="B8" s="24">
        <v>1710513</v>
      </c>
      <c r="C8" s="2">
        <v>158507</v>
      </c>
    </row>
    <row r="9" spans="1:3" ht="18" customHeight="1" x14ac:dyDescent="0.15">
      <c r="A9" s="13" t="s">
        <v>131</v>
      </c>
      <c r="B9" s="24">
        <v>19795641</v>
      </c>
      <c r="C9" s="2">
        <v>1834388</v>
      </c>
    </row>
    <row r="10" spans="1:3" ht="18" customHeight="1" x14ac:dyDescent="0.15">
      <c r="A10" s="13" t="s">
        <v>132</v>
      </c>
      <c r="B10" s="24">
        <v>1399869</v>
      </c>
      <c r="C10" s="2">
        <v>129721</v>
      </c>
    </row>
    <row r="11" spans="1:3" ht="18" customHeight="1" x14ac:dyDescent="0.15">
      <c r="A11" s="13" t="s">
        <v>133</v>
      </c>
      <c r="B11" s="24">
        <v>4209532</v>
      </c>
      <c r="C11" s="2">
        <v>390082</v>
      </c>
    </row>
    <row r="12" spans="1:3" ht="18" customHeight="1" thickBot="1" x14ac:dyDescent="0.2">
      <c r="A12" s="11" t="s">
        <v>38</v>
      </c>
      <c r="B12" s="97">
        <v>87790837</v>
      </c>
      <c r="C12" s="10">
        <v>8135250</v>
      </c>
    </row>
    <row r="13" spans="1:3" ht="18" customHeight="1" thickTop="1" x14ac:dyDescent="0.15">
      <c r="A13" s="30" t="s">
        <v>256</v>
      </c>
      <c r="B13" s="24"/>
      <c r="C13" s="2"/>
    </row>
    <row r="14" spans="1:3" ht="18" customHeight="1" x14ac:dyDescent="0.15">
      <c r="A14" s="13" t="s">
        <v>138</v>
      </c>
      <c r="B14" s="24">
        <v>155400</v>
      </c>
      <c r="C14" s="2">
        <v>14400</v>
      </c>
    </row>
    <row r="15" spans="1:3" ht="18" customHeight="1" x14ac:dyDescent="0.15">
      <c r="A15" s="13" t="s">
        <v>139</v>
      </c>
      <c r="B15" s="24">
        <v>2206790</v>
      </c>
      <c r="C15" s="2">
        <v>204495</v>
      </c>
    </row>
    <row r="16" spans="1:3" ht="18" customHeight="1" x14ac:dyDescent="0.15">
      <c r="A16" s="13" t="s">
        <v>140</v>
      </c>
      <c r="B16" s="24">
        <v>2757080</v>
      </c>
      <c r="C16" s="2">
        <v>255488</v>
      </c>
    </row>
    <row r="17" spans="1:3" ht="18" customHeight="1" x14ac:dyDescent="0.15">
      <c r="A17" s="13" t="s">
        <v>276</v>
      </c>
      <c r="B17" s="24">
        <v>0</v>
      </c>
      <c r="C17" s="2">
        <v>0</v>
      </c>
    </row>
    <row r="18" spans="1:3" ht="18" customHeight="1" x14ac:dyDescent="0.15">
      <c r="A18" s="13" t="s">
        <v>135</v>
      </c>
      <c r="B18" s="24">
        <v>111500</v>
      </c>
      <c r="C18" s="2">
        <v>10332</v>
      </c>
    </row>
    <row r="19" spans="1:3" ht="18" customHeight="1" thickBot="1" x14ac:dyDescent="0.2">
      <c r="A19" s="11" t="s">
        <v>38</v>
      </c>
      <c r="B19" s="97">
        <v>5230770</v>
      </c>
      <c r="C19" s="10">
        <v>484715</v>
      </c>
    </row>
    <row r="20" spans="1:3" ht="18" customHeight="1" thickTop="1" x14ac:dyDescent="0.15">
      <c r="A20" s="30" t="s">
        <v>257</v>
      </c>
      <c r="B20" s="24"/>
      <c r="C20" s="2"/>
    </row>
    <row r="21" spans="1:3" ht="18" customHeight="1" x14ac:dyDescent="0.15">
      <c r="A21" s="13" t="s">
        <v>136</v>
      </c>
      <c r="B21" s="24">
        <v>116900</v>
      </c>
      <c r="C21" s="2">
        <v>10833</v>
      </c>
    </row>
    <row r="22" spans="1:3" ht="18" customHeight="1" x14ac:dyDescent="0.15">
      <c r="A22" s="13" t="s">
        <v>137</v>
      </c>
      <c r="B22" s="24">
        <v>168000</v>
      </c>
      <c r="C22" s="2">
        <v>15568</v>
      </c>
    </row>
    <row r="23" spans="1:3" ht="18" customHeight="1" thickBot="1" x14ac:dyDescent="0.2">
      <c r="A23" s="11" t="s">
        <v>38</v>
      </c>
      <c r="B23" s="97">
        <v>284900</v>
      </c>
      <c r="C23" s="10">
        <v>26401</v>
      </c>
    </row>
    <row r="24" spans="1:3" ht="18" customHeight="1" thickTop="1" x14ac:dyDescent="0.15">
      <c r="A24" s="4" t="s">
        <v>9</v>
      </c>
      <c r="B24" s="98">
        <v>93306507</v>
      </c>
      <c r="C24" s="31">
        <v>8646366</v>
      </c>
    </row>
    <row r="25" spans="1:3" x14ac:dyDescent="0.15">
      <c r="B25" s="102"/>
    </row>
    <row r="26" spans="1:3" x14ac:dyDescent="0.15">
      <c r="B26" s="102"/>
    </row>
    <row r="27" spans="1:3" x14ac:dyDescent="0.15">
      <c r="B27" s="102"/>
    </row>
  </sheetData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FFFF"/>
    <pageSetUpPr fitToPage="1"/>
  </sheetPr>
  <dimension ref="A1:F12"/>
  <sheetViews>
    <sheetView workbookViewId="0">
      <selection activeCell="M47" sqref="M47"/>
    </sheetView>
  </sheetViews>
  <sheetFormatPr defaultColWidth="8.88671875" defaultRowHeight="10.8" x14ac:dyDescent="0.15"/>
  <cols>
    <col min="1" max="1" width="26.6640625" style="45" customWidth="1"/>
    <col min="2" max="6" width="20.88671875" style="45" customWidth="1"/>
    <col min="7" max="16384" width="8.88671875" style="45"/>
  </cols>
  <sheetData>
    <row r="1" spans="1:6" ht="21" x14ac:dyDescent="0.25">
      <c r="A1" s="44" t="s">
        <v>93</v>
      </c>
    </row>
    <row r="2" spans="1:6" ht="13.2" x14ac:dyDescent="0.2">
      <c r="A2" s="46" t="s">
        <v>151</v>
      </c>
    </row>
    <row r="3" spans="1:6" ht="13.2" x14ac:dyDescent="0.2">
      <c r="A3" s="46" t="s">
        <v>284</v>
      </c>
    </row>
    <row r="4" spans="1:6" x14ac:dyDescent="0.15">
      <c r="F4" s="47" t="s">
        <v>112</v>
      </c>
    </row>
    <row r="5" spans="1:6" ht="22.5" customHeight="1" x14ac:dyDescent="0.15">
      <c r="A5" s="81" t="s">
        <v>92</v>
      </c>
      <c r="B5" s="81" t="s">
        <v>91</v>
      </c>
      <c r="C5" s="81" t="s">
        <v>90</v>
      </c>
      <c r="D5" s="81" t="s">
        <v>89</v>
      </c>
      <c r="E5" s="81"/>
      <c r="F5" s="81" t="s">
        <v>88</v>
      </c>
    </row>
    <row r="6" spans="1:6" ht="22.5" customHeight="1" x14ac:dyDescent="0.15">
      <c r="A6" s="81"/>
      <c r="B6" s="81"/>
      <c r="C6" s="81"/>
      <c r="D6" s="49" t="s">
        <v>87</v>
      </c>
      <c r="E6" s="49" t="s">
        <v>25</v>
      </c>
      <c r="F6" s="81"/>
    </row>
    <row r="7" spans="1:6" s="70" customFormat="1" ht="18" customHeight="1" x14ac:dyDescent="0.15">
      <c r="A7" s="69" t="s">
        <v>262</v>
      </c>
      <c r="B7" s="55">
        <v>30803424</v>
      </c>
      <c r="C7" s="55">
        <v>2849317</v>
      </c>
      <c r="D7" s="55"/>
      <c r="E7" s="55"/>
      <c r="F7" s="55">
        <v>33652741</v>
      </c>
    </row>
    <row r="8" spans="1:6" ht="18" customHeight="1" x14ac:dyDescent="0.15">
      <c r="A8" s="69" t="s">
        <v>144</v>
      </c>
      <c r="B8" s="55">
        <v>0</v>
      </c>
      <c r="C8" s="55">
        <v>0</v>
      </c>
      <c r="D8" s="55"/>
      <c r="E8" s="55"/>
      <c r="F8" s="52">
        <v>0</v>
      </c>
    </row>
    <row r="9" spans="1:6" ht="18" customHeight="1" x14ac:dyDescent="0.15">
      <c r="A9" s="69" t="s">
        <v>145</v>
      </c>
      <c r="B9" s="55">
        <v>4491837000</v>
      </c>
      <c r="C9" s="55">
        <v>297653000</v>
      </c>
      <c r="D9" s="55"/>
      <c r="E9" s="55">
        <v>389958000</v>
      </c>
      <c r="F9" s="52">
        <v>4399532000</v>
      </c>
    </row>
    <row r="10" spans="1:6" ht="18" customHeight="1" x14ac:dyDescent="0.15">
      <c r="A10" s="69" t="s">
        <v>146</v>
      </c>
      <c r="B10" s="55">
        <v>46343000</v>
      </c>
      <c r="C10" s="55"/>
      <c r="D10" s="55"/>
      <c r="E10" s="55">
        <v>4333000</v>
      </c>
      <c r="F10" s="52">
        <v>42010000</v>
      </c>
    </row>
    <row r="11" spans="1:6" ht="18" customHeight="1" x14ac:dyDescent="0.15">
      <c r="A11" s="69" t="s">
        <v>147</v>
      </c>
      <c r="B11" s="55">
        <v>186671601</v>
      </c>
      <c r="C11" s="55">
        <v>190415630</v>
      </c>
      <c r="D11" s="55">
        <v>186671601</v>
      </c>
      <c r="E11" s="55"/>
      <c r="F11" s="52">
        <v>190415630</v>
      </c>
    </row>
    <row r="12" spans="1:6" ht="18" customHeight="1" x14ac:dyDescent="0.15">
      <c r="A12" s="54" t="s">
        <v>9</v>
      </c>
      <c r="B12" s="50">
        <v>4755655025</v>
      </c>
      <c r="C12" s="50">
        <v>490917947</v>
      </c>
      <c r="D12" s="50">
        <v>186671601</v>
      </c>
      <c r="E12" s="50">
        <v>394291000</v>
      </c>
      <c r="F12" s="50">
        <v>4665610371</v>
      </c>
    </row>
  </sheetData>
  <mergeCells count="5">
    <mergeCell ref="A5:A6"/>
    <mergeCell ref="B5:B6"/>
    <mergeCell ref="C5:C6"/>
    <mergeCell ref="F5:F6"/>
    <mergeCell ref="D5:E5"/>
  </mergeCells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35"/>
  <sheetViews>
    <sheetView zoomScale="115" zoomScaleNormal="115" workbookViewId="0">
      <selection activeCell="M47" sqref="M47"/>
    </sheetView>
  </sheetViews>
  <sheetFormatPr defaultColWidth="8.88671875" defaultRowHeight="10.8" x14ac:dyDescent="0.15"/>
  <cols>
    <col min="1" max="1" width="20.88671875" style="72" customWidth="1"/>
    <col min="2" max="2" width="14.88671875" style="72" customWidth="1"/>
    <col min="3" max="3" width="16.88671875" style="72" customWidth="1"/>
    <col min="4" max="11" width="14.88671875" style="72" customWidth="1"/>
    <col min="12" max="16384" width="8.88671875" style="72"/>
  </cols>
  <sheetData>
    <row r="1" spans="1:11" ht="21" x14ac:dyDescent="0.25">
      <c r="A1" s="71" t="s">
        <v>64</v>
      </c>
    </row>
    <row r="2" spans="1:11" ht="13.2" x14ac:dyDescent="0.2">
      <c r="A2" s="73" t="s">
        <v>173</v>
      </c>
    </row>
    <row r="3" spans="1:11" ht="13.2" x14ac:dyDescent="0.2">
      <c r="A3" s="74" t="s">
        <v>285</v>
      </c>
    </row>
    <row r="4" spans="1:11" ht="13.2" x14ac:dyDescent="0.2">
      <c r="K4" s="75" t="s">
        <v>172</v>
      </c>
    </row>
    <row r="5" spans="1:11" ht="22.5" customHeight="1" x14ac:dyDescent="0.15">
      <c r="A5" s="86" t="s">
        <v>29</v>
      </c>
      <c r="B5" s="85" t="s">
        <v>63</v>
      </c>
      <c r="C5" s="76"/>
      <c r="D5" s="86" t="s">
        <v>62</v>
      </c>
      <c r="E5" s="87" t="s">
        <v>61</v>
      </c>
      <c r="F5" s="86" t="s">
        <v>60</v>
      </c>
      <c r="G5" s="87" t="s">
        <v>59</v>
      </c>
      <c r="H5" s="85" t="s">
        <v>58</v>
      </c>
      <c r="I5" s="77"/>
      <c r="J5" s="78"/>
      <c r="K5" s="86" t="s">
        <v>25</v>
      </c>
    </row>
    <row r="6" spans="1:11" ht="22.5" customHeight="1" x14ac:dyDescent="0.15">
      <c r="A6" s="86"/>
      <c r="B6" s="86"/>
      <c r="C6" s="79" t="s">
        <v>57</v>
      </c>
      <c r="D6" s="86"/>
      <c r="E6" s="86"/>
      <c r="F6" s="86"/>
      <c r="G6" s="86"/>
      <c r="H6" s="86"/>
      <c r="I6" s="80" t="s">
        <v>56</v>
      </c>
      <c r="J6" s="80" t="s">
        <v>55</v>
      </c>
      <c r="K6" s="86"/>
    </row>
    <row r="7" spans="1:11" s="107" customFormat="1" ht="18" customHeight="1" x14ac:dyDescent="0.15">
      <c r="A7" s="103" t="s">
        <v>54</v>
      </c>
      <c r="B7" s="104"/>
      <c r="C7" s="105"/>
      <c r="D7" s="106"/>
      <c r="E7" s="104"/>
      <c r="F7" s="104"/>
      <c r="G7" s="104"/>
      <c r="H7" s="104"/>
      <c r="I7" s="104"/>
      <c r="J7" s="104"/>
      <c r="K7" s="104">
        <v>0</v>
      </c>
    </row>
    <row r="8" spans="1:11" s="107" customFormat="1" ht="18" customHeight="1" x14ac:dyDescent="0.15">
      <c r="A8" s="103" t="s">
        <v>53</v>
      </c>
      <c r="B8" s="108">
        <v>147929052</v>
      </c>
      <c r="C8" s="105">
        <v>18905980</v>
      </c>
      <c r="D8" s="109">
        <v>74237949</v>
      </c>
      <c r="E8" s="104">
        <v>9900000</v>
      </c>
      <c r="F8" s="104">
        <v>27320000</v>
      </c>
      <c r="G8" s="104">
        <v>36471103</v>
      </c>
      <c r="H8" s="104"/>
      <c r="I8" s="104"/>
      <c r="J8" s="104"/>
      <c r="K8" s="104">
        <v>0</v>
      </c>
    </row>
    <row r="9" spans="1:11" s="107" customFormat="1" ht="18" customHeight="1" x14ac:dyDescent="0.15">
      <c r="A9" s="103" t="s">
        <v>52</v>
      </c>
      <c r="B9" s="108">
        <v>52299561</v>
      </c>
      <c r="C9" s="105">
        <v>14360404</v>
      </c>
      <c r="D9" s="109">
        <v>52299561</v>
      </c>
      <c r="E9" s="104"/>
      <c r="F9" s="104"/>
      <c r="G9" s="104">
        <v>0</v>
      </c>
      <c r="H9" s="104"/>
      <c r="I9" s="104"/>
      <c r="J9" s="104"/>
      <c r="K9" s="104">
        <v>0</v>
      </c>
    </row>
    <row r="10" spans="1:11" s="107" customFormat="1" ht="18" customHeight="1" x14ac:dyDescent="0.15">
      <c r="A10" s="103" t="s">
        <v>51</v>
      </c>
      <c r="B10" s="104"/>
      <c r="C10" s="105"/>
      <c r="D10" s="106"/>
      <c r="E10" s="104"/>
      <c r="F10" s="104"/>
      <c r="G10" s="104">
        <v>0</v>
      </c>
      <c r="H10" s="104"/>
      <c r="I10" s="104"/>
      <c r="J10" s="104"/>
      <c r="K10" s="104">
        <v>0</v>
      </c>
    </row>
    <row r="11" spans="1:11" s="107" customFormat="1" ht="18" customHeight="1" x14ac:dyDescent="0.15">
      <c r="A11" s="103" t="s">
        <v>50</v>
      </c>
      <c r="B11" s="108">
        <v>2508657253</v>
      </c>
      <c r="C11" s="105">
        <v>323807325</v>
      </c>
      <c r="D11" s="109">
        <v>1823816067</v>
      </c>
      <c r="E11" s="104">
        <v>322850000</v>
      </c>
      <c r="F11" s="104"/>
      <c r="G11" s="104">
        <v>361991186</v>
      </c>
      <c r="H11" s="104"/>
      <c r="I11" s="104"/>
      <c r="J11" s="104"/>
      <c r="K11" s="104">
        <v>0</v>
      </c>
    </row>
    <row r="12" spans="1:11" s="107" customFormat="1" ht="18" customHeight="1" x14ac:dyDescent="0.15">
      <c r="A12" s="103" t="s">
        <v>49</v>
      </c>
      <c r="B12" s="108">
        <v>2623682239</v>
      </c>
      <c r="C12" s="105">
        <v>196684203</v>
      </c>
      <c r="D12" s="109">
        <v>78174845</v>
      </c>
      <c r="E12" s="104">
        <v>439828697</v>
      </c>
      <c r="F12" s="104">
        <v>61000000</v>
      </c>
      <c r="G12" s="104">
        <v>2044678697</v>
      </c>
      <c r="H12" s="104"/>
      <c r="I12" s="104"/>
      <c r="J12" s="104"/>
      <c r="K12" s="104">
        <v>0</v>
      </c>
    </row>
    <row r="13" spans="1:11" s="107" customFormat="1" ht="18" customHeight="1" x14ac:dyDescent="0.15">
      <c r="A13" s="103" t="s">
        <v>44</v>
      </c>
      <c r="B13" s="104">
        <v>52787937</v>
      </c>
      <c r="C13" s="105">
        <v>11626630</v>
      </c>
      <c r="D13" s="106">
        <v>52787937</v>
      </c>
      <c r="E13" s="104"/>
      <c r="F13" s="104"/>
      <c r="G13" s="104">
        <v>0</v>
      </c>
      <c r="H13" s="104"/>
      <c r="I13" s="104"/>
      <c r="J13" s="104"/>
      <c r="K13" s="104">
        <v>0</v>
      </c>
    </row>
    <row r="14" spans="1:11" s="107" customFormat="1" ht="18" customHeight="1" x14ac:dyDescent="0.15">
      <c r="A14" s="103" t="s">
        <v>48</v>
      </c>
      <c r="B14" s="104"/>
      <c r="C14" s="105"/>
      <c r="D14" s="106"/>
      <c r="E14" s="104"/>
      <c r="F14" s="104"/>
      <c r="G14" s="104">
        <v>0</v>
      </c>
      <c r="H14" s="104"/>
      <c r="I14" s="104"/>
      <c r="J14" s="104"/>
      <c r="K14" s="104">
        <v>0</v>
      </c>
    </row>
    <row r="15" spans="1:11" s="107" customFormat="1" ht="18" customHeight="1" x14ac:dyDescent="0.15">
      <c r="A15" s="103" t="s">
        <v>47</v>
      </c>
      <c r="B15" s="108">
        <v>12602407902</v>
      </c>
      <c r="C15" s="105">
        <v>976368137</v>
      </c>
      <c r="D15" s="109">
        <v>6111760153</v>
      </c>
      <c r="E15" s="104">
        <v>5757147749</v>
      </c>
      <c r="F15" s="104">
        <v>733500000</v>
      </c>
      <c r="G15" s="104">
        <v>0</v>
      </c>
      <c r="H15" s="104"/>
      <c r="I15" s="104"/>
      <c r="J15" s="104"/>
      <c r="K15" s="104">
        <v>0</v>
      </c>
    </row>
    <row r="16" spans="1:11" s="107" customFormat="1" ht="18" customHeight="1" x14ac:dyDescent="0.15">
      <c r="A16" s="103" t="s">
        <v>46</v>
      </c>
      <c r="B16" s="108">
        <v>198592996</v>
      </c>
      <c r="C16" s="105">
        <v>52005868</v>
      </c>
      <c r="D16" s="109">
        <v>198592996</v>
      </c>
      <c r="E16" s="104"/>
      <c r="F16" s="104"/>
      <c r="G16" s="104">
        <v>0</v>
      </c>
      <c r="H16" s="104"/>
      <c r="I16" s="104"/>
      <c r="J16" s="104"/>
      <c r="K16" s="104">
        <v>0</v>
      </c>
    </row>
    <row r="17" spans="1:11" s="107" customFormat="1" ht="18" customHeight="1" x14ac:dyDescent="0.15">
      <c r="A17" s="103" t="s">
        <v>45</v>
      </c>
      <c r="B17" s="104"/>
      <c r="C17" s="110"/>
      <c r="D17" s="106"/>
      <c r="E17" s="104"/>
      <c r="F17" s="104"/>
      <c r="G17" s="104">
        <v>0</v>
      </c>
      <c r="H17" s="104"/>
      <c r="I17" s="104"/>
      <c r="J17" s="104"/>
      <c r="K17" s="104">
        <v>0</v>
      </c>
    </row>
    <row r="18" spans="1:11" s="107" customFormat="1" ht="18" customHeight="1" x14ac:dyDescent="0.15">
      <c r="A18" s="103" t="s">
        <v>44</v>
      </c>
      <c r="B18" s="104">
        <v>1699671625</v>
      </c>
      <c r="C18" s="105">
        <v>227926971</v>
      </c>
      <c r="D18" s="106">
        <v>4526218</v>
      </c>
      <c r="E18" s="104"/>
      <c r="F18" s="104"/>
      <c r="G18" s="104">
        <v>1695145407</v>
      </c>
      <c r="H18" s="104"/>
      <c r="I18" s="104"/>
      <c r="J18" s="104"/>
      <c r="K18" s="104">
        <v>0</v>
      </c>
    </row>
    <row r="19" spans="1:11" s="107" customFormat="1" ht="18" customHeight="1" x14ac:dyDescent="0.15">
      <c r="A19" s="111" t="s">
        <v>43</v>
      </c>
      <c r="B19" s="108">
        <v>19886028565</v>
      </c>
      <c r="C19" s="105">
        <v>1821685518</v>
      </c>
      <c r="D19" s="109">
        <v>8396195726</v>
      </c>
      <c r="E19" s="104">
        <v>6529726446</v>
      </c>
      <c r="F19" s="112">
        <v>821820000</v>
      </c>
      <c r="G19" s="104">
        <v>4138286393</v>
      </c>
      <c r="H19" s="104">
        <v>0</v>
      </c>
      <c r="I19" s="104">
        <v>0</v>
      </c>
      <c r="J19" s="104">
        <v>0</v>
      </c>
      <c r="K19" s="104">
        <v>0</v>
      </c>
    </row>
    <row r="20" spans="1:11" s="107" customFormat="1" x14ac:dyDescent="0.15"/>
    <row r="21" spans="1:11" s="107" customFormat="1" ht="15" customHeight="1" x14ac:dyDescent="0.15"/>
    <row r="22" spans="1:11" s="107" customFormat="1" x14ac:dyDescent="0.15"/>
    <row r="23" spans="1:11" s="107" customFormat="1" ht="12" customHeight="1" x14ac:dyDescent="0.15">
      <c r="B23" s="113"/>
    </row>
    <row r="24" spans="1:11" s="107" customFormat="1" ht="12" x14ac:dyDescent="0.15">
      <c r="B24" s="113"/>
    </row>
    <row r="25" spans="1:11" s="107" customFormat="1" ht="12" x14ac:dyDescent="0.15">
      <c r="B25" s="113"/>
    </row>
    <row r="26" spans="1:11" s="107" customFormat="1" ht="12" x14ac:dyDescent="0.15">
      <c r="B26" s="113"/>
    </row>
    <row r="27" spans="1:11" s="107" customFormat="1" ht="12" x14ac:dyDescent="0.15">
      <c r="B27" s="113"/>
    </row>
    <row r="28" spans="1:11" ht="12" x14ac:dyDescent="0.15">
      <c r="B28" s="35"/>
    </row>
    <row r="29" spans="1:11" ht="12" x14ac:dyDescent="0.15">
      <c r="B29" s="35"/>
    </row>
    <row r="30" spans="1:11" ht="12" x14ac:dyDescent="0.15">
      <c r="B30" s="35"/>
    </row>
    <row r="31" spans="1:11" ht="12" x14ac:dyDescent="0.15">
      <c r="B31" s="35"/>
    </row>
    <row r="32" spans="1:11" ht="12" x14ac:dyDescent="0.15">
      <c r="B32" s="35"/>
    </row>
    <row r="33" spans="2:2" ht="12" x14ac:dyDescent="0.15">
      <c r="B33" s="35"/>
    </row>
    <row r="34" spans="2:2" ht="12" x14ac:dyDescent="0.15">
      <c r="B34" s="35"/>
    </row>
    <row r="35" spans="2:2" ht="12" x14ac:dyDescent="0.15">
      <c r="B35" s="35"/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ageMargins left="0.39370078740157483" right="0.39370078740157483" top="0.19685039370078741" bottom="0.39370078740157483" header="0.19685039370078741" footer="0.19685039370078741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35"/>
  <sheetViews>
    <sheetView view="pageBreakPreview" zoomScale="85" zoomScaleNormal="100" zoomScaleSheetLayoutView="85" workbookViewId="0">
      <selection activeCell="M47" sqref="M47"/>
    </sheetView>
  </sheetViews>
  <sheetFormatPr defaultColWidth="8.88671875" defaultRowHeight="10.8" x14ac:dyDescent="0.15"/>
  <cols>
    <col min="1" max="1" width="22.88671875" style="14" customWidth="1"/>
    <col min="2" max="9" width="12.88671875" style="14" customWidth="1"/>
    <col min="10" max="10" width="10.21875" style="14" customWidth="1"/>
    <col min="11" max="16" width="9" style="14" customWidth="1"/>
    <col min="17" max="16384" width="8.88671875" style="14"/>
  </cols>
  <sheetData>
    <row r="1" spans="1:16" ht="21" x14ac:dyDescent="0.25">
      <c r="A1" s="21" t="s">
        <v>73</v>
      </c>
    </row>
    <row r="2" spans="1:16" ht="13.2" x14ac:dyDescent="0.2">
      <c r="A2" s="20" t="s">
        <v>151</v>
      </c>
    </row>
    <row r="3" spans="1:16" ht="13.2" x14ac:dyDescent="0.2">
      <c r="A3" s="8" t="s">
        <v>284</v>
      </c>
    </row>
    <row r="4" spans="1:16" x14ac:dyDescent="0.15">
      <c r="H4" s="6" t="s">
        <v>112</v>
      </c>
    </row>
    <row r="5" spans="1:16" ht="37.5" customHeight="1" x14ac:dyDescent="0.15">
      <c r="A5" s="19" t="s">
        <v>63</v>
      </c>
      <c r="B5" s="18" t="s">
        <v>72</v>
      </c>
      <c r="C5" s="17" t="s">
        <v>71</v>
      </c>
      <c r="D5" s="17" t="s">
        <v>70</v>
      </c>
      <c r="E5" s="17" t="s">
        <v>69</v>
      </c>
      <c r="F5" s="17" t="s">
        <v>68</v>
      </c>
      <c r="G5" s="17" t="s">
        <v>67</v>
      </c>
      <c r="H5" s="18" t="s">
        <v>66</v>
      </c>
      <c r="I5" s="17" t="s">
        <v>65</v>
      </c>
    </row>
    <row r="6" spans="1:16" ht="18" customHeight="1" x14ac:dyDescent="0.15">
      <c r="A6" s="23">
        <v>19886028565</v>
      </c>
      <c r="B6" s="15">
        <v>17935353838</v>
      </c>
      <c r="C6" s="15">
        <v>1863626082</v>
      </c>
      <c r="D6" s="15">
        <v>16235304</v>
      </c>
      <c r="E6" s="15">
        <v>25489591</v>
      </c>
      <c r="F6" s="15">
        <v>45323750</v>
      </c>
      <c r="G6" s="15">
        <v>0</v>
      </c>
      <c r="H6" s="15">
        <v>0</v>
      </c>
      <c r="I6" s="34"/>
    </row>
    <row r="11" spans="1:16" ht="12" x14ac:dyDescent="0.1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" x14ac:dyDescent="0.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2" x14ac:dyDescent="0.1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2" x14ac:dyDescent="0.1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2" x14ac:dyDescent="0.1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2" x14ac:dyDescent="0.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ht="12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ht="12" x14ac:dyDescent="0.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ht="12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ht="12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ht="12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ht="12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ht="12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2:16" ht="12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2:16" ht="12" x14ac:dyDescent="0.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ht="12" x14ac:dyDescent="0.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2:16" ht="12" x14ac:dyDescent="0.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16" ht="12" x14ac:dyDescent="0.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2:16" ht="12" x14ac:dyDescent="0.1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2:16" ht="12" x14ac:dyDescent="0.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2:16" ht="12" x14ac:dyDescent="0.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16" ht="12" x14ac:dyDescent="0.1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ht="12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2:16" ht="12" x14ac:dyDescent="0.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2:16" ht="12" x14ac:dyDescent="0.1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</sheetData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6"/>
  <sheetViews>
    <sheetView view="pageBreakPreview" zoomScaleNormal="100" zoomScaleSheetLayoutView="100" workbookViewId="0">
      <selection activeCell="M47" sqref="M47"/>
    </sheetView>
  </sheetViews>
  <sheetFormatPr defaultColWidth="8.88671875" defaultRowHeight="10.8" x14ac:dyDescent="0.15"/>
  <cols>
    <col min="1" max="1" width="22.88671875" style="14" customWidth="1"/>
    <col min="2" max="10" width="12.88671875" style="14" customWidth="1"/>
    <col min="11" max="12" width="8.88671875" style="14"/>
    <col min="13" max="13" width="11.33203125" style="14" bestFit="1" customWidth="1"/>
    <col min="14" max="14" width="8.88671875" style="14"/>
    <col min="15" max="15" width="10" style="14" bestFit="1" customWidth="1"/>
    <col min="16" max="17" width="9.109375" style="14" bestFit="1" customWidth="1"/>
    <col min="18" max="16384" width="8.88671875" style="14"/>
  </cols>
  <sheetData>
    <row r="1" spans="1:10" ht="21" x14ac:dyDescent="0.25">
      <c r="A1" s="21" t="s">
        <v>83</v>
      </c>
    </row>
    <row r="2" spans="1:10" ht="13.2" x14ac:dyDescent="0.2">
      <c r="A2" s="20" t="s">
        <v>151</v>
      </c>
    </row>
    <row r="3" spans="1:10" ht="13.2" x14ac:dyDescent="0.2">
      <c r="A3" s="8" t="s">
        <v>284</v>
      </c>
    </row>
    <row r="4" spans="1:10" x14ac:dyDescent="0.15">
      <c r="J4" s="6" t="s">
        <v>112</v>
      </c>
    </row>
    <row r="5" spans="1:10" ht="22.5" customHeight="1" x14ac:dyDescent="0.15">
      <c r="A5" s="19" t="s">
        <v>63</v>
      </c>
      <c r="B5" s="18" t="s">
        <v>82</v>
      </c>
      <c r="C5" s="17" t="s">
        <v>81</v>
      </c>
      <c r="D5" s="17" t="s">
        <v>80</v>
      </c>
      <c r="E5" s="17" t="s">
        <v>79</v>
      </c>
      <c r="F5" s="17" t="s">
        <v>78</v>
      </c>
      <c r="G5" s="17" t="s">
        <v>77</v>
      </c>
      <c r="H5" s="17" t="s">
        <v>76</v>
      </c>
      <c r="I5" s="17" t="s">
        <v>75</v>
      </c>
      <c r="J5" s="18" t="s">
        <v>74</v>
      </c>
    </row>
    <row r="6" spans="1:10" ht="18" customHeight="1" x14ac:dyDescent="0.15">
      <c r="A6" s="23">
        <v>19886028565</v>
      </c>
      <c r="B6" s="15">
        <v>1821685518</v>
      </c>
      <c r="C6" s="15">
        <v>1838221020</v>
      </c>
      <c r="D6" s="15">
        <v>1821554374</v>
      </c>
      <c r="E6" s="15">
        <v>1793945234</v>
      </c>
      <c r="F6" s="15">
        <v>1653784457</v>
      </c>
      <c r="G6" s="15">
        <v>6343512783</v>
      </c>
      <c r="H6" s="15">
        <v>2400499512</v>
      </c>
      <c r="I6" s="15">
        <v>2212825667</v>
      </c>
      <c r="J6" s="15"/>
    </row>
  </sheetData>
  <phoneticPr fontId="4"/>
  <pageMargins left="0.39370078740157483" right="0.39370078740157483" top="0.19685039370078741" bottom="0.39370078740157483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〇投資及び出資金の明細</vt:lpstr>
      <vt:lpstr>〇基金の明細</vt:lpstr>
      <vt:lpstr>〇貸付金の明細</vt:lpstr>
      <vt:lpstr>〇長期延滞債権の明細</vt:lpstr>
      <vt:lpstr>〇未収金の明細</vt:lpstr>
      <vt:lpstr>〇引当金の明細</vt:lpstr>
      <vt:lpstr>〇附属明細書_地方債等（借入先別）の明細</vt:lpstr>
      <vt:lpstr>〇地方債等（利率別）の明細</vt:lpstr>
      <vt:lpstr>〇地方債等（返済期間別）の明細</vt:lpstr>
      <vt:lpstr>〇特定の契約情報が付された地方債等の概要</vt:lpstr>
      <vt:lpstr>〇補助金等の明細</vt:lpstr>
      <vt:lpstr>〇財源情報の明細</vt:lpstr>
      <vt:lpstr>〇財源の明細</vt:lpstr>
      <vt:lpstr>〇資金の明細</vt:lpstr>
      <vt:lpstr>〇有形固定資産の明細</vt:lpstr>
      <vt:lpstr>〇有形固定資産に係る行政目的別の明細</vt:lpstr>
      <vt:lpstr>〇財源の明細!Print_Area</vt:lpstr>
      <vt:lpstr>〇貸付金の明細!Print_Area</vt:lpstr>
      <vt:lpstr>'〇地方債等（返済期間別）の明細'!Print_Area</vt:lpstr>
      <vt:lpstr>'〇地方債等（利率別）の明細'!Print_Area</vt:lpstr>
      <vt:lpstr>〇長期延滞債権の明細!Print_Area</vt:lpstr>
      <vt:lpstr>〇補助金等の明細!Print_Area</vt:lpstr>
      <vt:lpstr>〇未収金の明細!Print_Area</vt:lpstr>
      <vt:lpstr>〇有形固定資産に係る行政目的別の明細!Print_Titles</vt:lpstr>
      <vt:lpstr>〇有形固定資産の明細!Print_Titles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篠田 修</dc:creator>
  <cp:lastModifiedBy> </cp:lastModifiedBy>
  <cp:lastPrinted>2021-11-03T23:00:00Z</cp:lastPrinted>
  <dcterms:created xsi:type="dcterms:W3CDTF">2017-03-18T04:25:50Z</dcterms:created>
  <dcterms:modified xsi:type="dcterms:W3CDTF">2021-11-09T10:52:01Z</dcterms:modified>
</cp:coreProperties>
</file>